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ederico.camerlenghi\Desktop\"/>
    </mc:Choice>
  </mc:AlternateContent>
  <xr:revisionPtr revIDLastSave="0" documentId="13_ncr:1_{5628ED21-2DAE-45B0-8ABE-23C002590935}" xr6:coauthVersionLast="36" xr6:coauthVersionMax="36" xr10:uidLastSave="{00000000-0000-0000-0000-000000000000}"/>
  <bookViews>
    <workbookView xWindow="0" yWindow="0" windowWidth="28800" windowHeight="11505" activeTab="1" xr2:uid="{00000000-000D-0000-FFFF-FFFF00000000}"/>
  </bookViews>
  <sheets>
    <sheet name="ISTRUZIONI" sheetId="10" r:id="rId1"/>
    <sheet name="RCP" sheetId="1" r:id="rId2"/>
    <sheet name="ESITO DEL TEST" sheetId="2" r:id="rId3"/>
    <sheet name="SPI LM-82" sheetId="3" state="hidden" r:id="rId4"/>
    <sheet name="MAF LM-82" sheetId="5" state="hidden" r:id="rId5"/>
    <sheet name="STAT LM-82" sheetId="11" state="hidden" r:id="rId6"/>
  </sheets>
  <definedNames>
    <definedName name="_xlnm.Print_Area" localSheetId="2">'ESITO DEL TEST'!$A$1:$L$31</definedName>
    <definedName name="_xlnm.Print_Area" localSheetId="4">'MAF LM-82'!$A$1:$D$36</definedName>
    <definedName name="_xlnm.Print_Area" localSheetId="3">'SPI LM-82'!$A$1:$D$37</definedName>
    <definedName name="_xlnm.Print_Area" localSheetId="5">'STAT LM-82'!$A$1:$D$36</definedName>
  </definedNames>
  <calcPr calcId="191029"/>
</workbook>
</file>

<file path=xl/calcChain.xml><?xml version="1.0" encoding="utf-8"?>
<calcChain xmlns="http://schemas.openxmlformats.org/spreadsheetml/2006/main">
  <c r="B4" i="11" l="1"/>
  <c r="B3" i="11"/>
  <c r="B18" i="2"/>
  <c r="B11" i="2"/>
  <c r="B9" i="2"/>
  <c r="L89" i="1"/>
  <c r="L88" i="1"/>
  <c r="L87" i="1"/>
  <c r="L86" i="1"/>
  <c r="L90" i="1"/>
  <c r="L85" i="1"/>
  <c r="L84" i="1"/>
  <c r="L83" i="1"/>
  <c r="B16" i="2"/>
  <c r="B12" i="2"/>
  <c r="B13" i="2"/>
  <c r="B14" i="2"/>
  <c r="B15" i="2"/>
  <c r="B10" i="2"/>
  <c r="B8" i="2"/>
  <c r="B7" i="2"/>
  <c r="B3" i="5"/>
  <c r="B4" i="5"/>
  <c r="B4" i="3"/>
  <c r="B3" i="3"/>
  <c r="L39" i="1"/>
  <c r="J92" i="1"/>
  <c r="I92" i="1"/>
  <c r="K92" i="1"/>
  <c r="K94" i="1" s="1"/>
  <c r="H92" i="1"/>
  <c r="H94" i="1" s="1"/>
  <c r="G92" i="1"/>
  <c r="L64" i="1"/>
  <c r="L65" i="1"/>
  <c r="L66" i="1"/>
  <c r="L67" i="1"/>
  <c r="L68" i="1"/>
  <c r="L69" i="1"/>
  <c r="L70" i="1"/>
  <c r="L71" i="1"/>
  <c r="L72" i="1"/>
  <c r="L73" i="1"/>
  <c r="L74" i="1"/>
  <c r="L82" i="1"/>
  <c r="L80" i="1"/>
  <c r="L58" i="1"/>
  <c r="L57" i="1"/>
  <c r="L56" i="1"/>
  <c r="L42" i="1"/>
  <c r="L81" i="1"/>
  <c r="L79" i="1"/>
  <c r="L78" i="1"/>
  <c r="L77" i="1"/>
  <c r="L76" i="1"/>
  <c r="L75" i="1"/>
  <c r="L63" i="1"/>
  <c r="L62" i="1"/>
  <c r="L61" i="1"/>
  <c r="L60" i="1"/>
  <c r="L59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1" i="1"/>
  <c r="L40" i="1"/>
  <c r="G94" i="1" l="1"/>
  <c r="J94" i="1"/>
  <c r="L94" i="1"/>
  <c r="L92" i="1"/>
  <c r="I94" i="1"/>
</calcChain>
</file>

<file path=xl/sharedStrings.xml><?xml version="1.0" encoding="utf-8"?>
<sst xmlns="http://schemas.openxmlformats.org/spreadsheetml/2006/main" count="303" uniqueCount="167">
  <si>
    <t>Durata (a/s) o crediti</t>
  </si>
  <si>
    <t>TOT</t>
  </si>
  <si>
    <t>NOME</t>
  </si>
  <si>
    <t>Totali CFU riconosciuti</t>
  </si>
  <si>
    <t>Minimi CFU</t>
  </si>
  <si>
    <t>Differenze CFU</t>
  </si>
  <si>
    <t>INDIRIZZO</t>
  </si>
  <si>
    <t xml:space="preserve">TELEFONO/CELLULARE </t>
  </si>
  <si>
    <t>COGNOME</t>
  </si>
  <si>
    <t>E-MAIL</t>
  </si>
  <si>
    <t>UNIVERSITA'</t>
  </si>
  <si>
    <t>FACOLTA'</t>
  </si>
  <si>
    <t>CORSO DI LAUREA</t>
  </si>
  <si>
    <t>VOTO DI LAUREA</t>
  </si>
  <si>
    <t>SSD</t>
  </si>
  <si>
    <t>Tipologia</t>
  </si>
  <si>
    <t>LAUREA</t>
  </si>
  <si>
    <t>TIPO DI LAUREA</t>
  </si>
  <si>
    <t>MAGISTRALE</t>
  </si>
  <si>
    <t>SPECIALISTICA</t>
  </si>
  <si>
    <t>TRIENNALE</t>
  </si>
  <si>
    <t>QUADRIENNALE</t>
  </si>
  <si>
    <t>QUINQUENNALE</t>
  </si>
  <si>
    <t>EVENTUALE ALTRA LAUREA</t>
  </si>
  <si>
    <t>TIPO DI CORSO</t>
  </si>
  <si>
    <t>EVENTUALE ALTRO TITOLO DI STUDIO POST LAUREA</t>
  </si>
  <si>
    <t>MASTER I LIVELLO</t>
  </si>
  <si>
    <t>MASTER II LIVELLO</t>
  </si>
  <si>
    <t>CORSO DI PERFEZIONAMENTO</t>
  </si>
  <si>
    <t>CORSO DI SPECIALIZZAZIONE</t>
  </si>
  <si>
    <t>UNIVERSITA'/ISTITUZIONE</t>
  </si>
  <si>
    <t>NOME DEL CORSO</t>
  </si>
  <si>
    <t>INF</t>
  </si>
  <si>
    <t>MAT</t>
  </si>
  <si>
    <t>STAT</t>
  </si>
  <si>
    <t>ECO</t>
  </si>
  <si>
    <t>ALTRO</t>
  </si>
  <si>
    <t>Laurea/corso</t>
  </si>
  <si>
    <t>Insegnamenti e altre attività formative</t>
  </si>
  <si>
    <t>DATA CONSEGUIMENTO TITOLO</t>
  </si>
  <si>
    <t>DATA DI NASCITA</t>
  </si>
  <si>
    <t>DIPLOMA UNIVERSITARIO</t>
  </si>
  <si>
    <r>
      <t xml:space="preserve">DATA CONSEGUIMENTO TITOLO </t>
    </r>
    <r>
      <rPr>
        <sz val="6"/>
        <color indexed="18"/>
        <rFont val="Arial"/>
        <family val="2"/>
      </rPr>
      <t>(se laureando riportare la data prevista)</t>
    </r>
  </si>
  <si>
    <t>CANDIDATO</t>
  </si>
  <si>
    <r>
      <t>VOTO DI LAUREA</t>
    </r>
    <r>
      <rPr>
        <sz val="7"/>
        <color indexed="18"/>
        <rFont val="Arial"/>
        <family val="2"/>
      </rPr>
      <t/>
    </r>
  </si>
  <si>
    <t>NOTE</t>
  </si>
  <si>
    <t>VALUTAZIONE FINALE</t>
  </si>
  <si>
    <t>AMMESSO</t>
  </si>
  <si>
    <t>Insegnamenti e attività formative</t>
  </si>
  <si>
    <t>Moduli</t>
  </si>
  <si>
    <t>CFU</t>
  </si>
  <si>
    <t>PRIMO ANNO</t>
  </si>
  <si>
    <t>Attività curricolari obbligatorie</t>
  </si>
  <si>
    <t>SECS-S/06</t>
  </si>
  <si>
    <t>Analisi delle Serie Economiche Temp. e Long. M</t>
  </si>
  <si>
    <t xml:space="preserve">Serie Storiche Economiche </t>
  </si>
  <si>
    <t>SECS-S/03</t>
  </si>
  <si>
    <t xml:space="preserve">Microeconometria </t>
  </si>
  <si>
    <t>SECS-P/05</t>
  </si>
  <si>
    <t>SECS-P/01</t>
  </si>
  <si>
    <t>Statistica Avanzata M</t>
  </si>
  <si>
    <t>Statistica Multivariata II</t>
  </si>
  <si>
    <t>SECS-S/01</t>
  </si>
  <si>
    <t>Teoria dell'Inferenza Statistica</t>
  </si>
  <si>
    <t>MAT/06</t>
  </si>
  <si>
    <t>SECONDO ANNO</t>
  </si>
  <si>
    <t>Analisi di Mercato M</t>
  </si>
  <si>
    <t>A scelta dello studente</t>
  </si>
  <si>
    <t>Prova finale</t>
  </si>
  <si>
    <t>Altre attività formative</t>
  </si>
  <si>
    <t>Finanza Matematica  M</t>
  </si>
  <si>
    <t>Risk Management</t>
  </si>
  <si>
    <t>CLASSE DI LAUREA</t>
  </si>
  <si>
    <t>EVENTUALI ESAMI DA RICONOSCERE</t>
  </si>
  <si>
    <t>Analisi di Mercato Quantitative</t>
  </si>
  <si>
    <t>Statistica dei Mercati Monetari e Finanziari</t>
  </si>
  <si>
    <t>Metodi per le Indagini Campionarie M</t>
  </si>
  <si>
    <t>Microeconomia Avanzata M</t>
  </si>
  <si>
    <t>Statistica Economica M</t>
  </si>
  <si>
    <t>Economia e Dinamica Industriale M</t>
  </si>
  <si>
    <t>Statistica Aziendale</t>
  </si>
  <si>
    <t>Gestione del Rischio M</t>
  </si>
  <si>
    <t>ESITO RCP</t>
  </si>
  <si>
    <t>POSSIEDE I REQUISITI MINIMI</t>
  </si>
  <si>
    <t>NON POSSIEDE I REQUISITI MINIMI</t>
  </si>
  <si>
    <t>TEST DI VALUTAZIONE</t>
  </si>
  <si>
    <t>NON AMMESSO</t>
  </si>
  <si>
    <t>SUPERATO</t>
  </si>
  <si>
    <t>NON SUPERATO</t>
  </si>
  <si>
    <t>TIPO DI LAUREA (scorrere menù a tendina)</t>
  </si>
  <si>
    <t>CLASSE DELLA LAUREA  (scorrere menù a tendina)</t>
  </si>
  <si>
    <r>
      <t>VOTO DI LAUREA</t>
    </r>
    <r>
      <rPr>
        <sz val="7"/>
        <color indexed="18"/>
        <rFont val="Arial"/>
        <family val="2"/>
      </rPr>
      <t xml:space="preserve"> </t>
    </r>
    <r>
      <rPr>
        <sz val="6"/>
        <color indexed="18"/>
        <rFont val="Arial"/>
        <family val="2"/>
      </rPr>
      <t>(se laureando specificare e riportare voto previsto in base alla media)</t>
    </r>
  </si>
  <si>
    <t>AMMISSIONE (menù a tendina)</t>
  </si>
  <si>
    <t>ESITO (menù a tendina)</t>
  </si>
  <si>
    <t>ISTRUZIONI ALLA COMPILAZIONE DELLA SCHEDA DI RICOSTRUZIONE DELLA CARRIERA PREGRESSA (RCP)</t>
  </si>
  <si>
    <t>Gentile candidato/a,</t>
  </si>
  <si>
    <t xml:space="preserve">compili in ogni sua parte la scheda RCP. </t>
  </si>
  <si>
    <t>In particolare:</t>
  </si>
  <si>
    <t>* L-8 Ingegneria dell’informazione;</t>
  </si>
  <si>
    <t>* L-9 Ingegneria industriale;</t>
  </si>
  <si>
    <t>* L-16 Scienze dell’amministrazione e dell’organizzazione;</t>
  </si>
  <si>
    <t>* L-18 Scienze dell’economia e della gestione aziendale;</t>
  </si>
  <si>
    <t>* L-30 Scienze e tecnologie fisiche;</t>
  </si>
  <si>
    <t>* L-31 Scienze e tecnologie informatiche;</t>
  </si>
  <si>
    <t>* L-32 Scienze e tecnologie per l’ambiente e per la natura;</t>
  </si>
  <si>
    <t>* L-33 Scienze economiche;</t>
  </si>
  <si>
    <t>* L-35 Scienze matematiche;</t>
  </si>
  <si>
    <t>* L-36 Scienze politiche e delle relazioni internazionali;</t>
  </si>
  <si>
    <t>* L-40 Sociologia;</t>
  </si>
  <si>
    <t>* L-41 Statistica.</t>
  </si>
  <si>
    <t>* L-7 Ingegneria civile e ambientale;</t>
  </si>
  <si>
    <t>Invii la scheda compilata a ricostruzione.carrieraclamses@unimib.it</t>
  </si>
  <si>
    <t>non ometta i suoi dati personali incluso l'indirizzo email per essere eventualmente contattato;</t>
  </si>
  <si>
    <t>indichi con precisione tipo e classe di laurea;</t>
  </si>
  <si>
    <t>indichi con precisione gli esami sostenuti (o che saranno stati sostenuti una volta ottenuto il diploma di laurea) indicando i CFU corrispondenti;</t>
  </si>
  <si>
    <t>Da Regolamento ricordiamo che:</t>
  </si>
  <si>
    <t xml:space="preserve">non ometta di indicare data (anche presunta) e voto di laurea; nel caso sia laureando/a indichi la media del triennio.
</t>
  </si>
  <si>
    <r>
      <t>SCIENZE STATISTICHE ed ECONOMICHE
CLAMSES - CORSO DI LAUREA MAGISTRALE IN SCIENZE STATISTICHE ED ECONOMICHE
CLASSI LM-82</t>
    </r>
    <r>
      <rPr>
        <b/>
        <sz val="10"/>
        <color indexed="18"/>
        <rFont val="Arial Unicode MS"/>
        <family val="2"/>
      </rPr>
      <t xml:space="preserve">
MODULO DI RICOSTRUZIONE DELLA CARRIERA PREGRESSA</t>
    </r>
  </si>
  <si>
    <r>
      <t xml:space="preserve">SCIENZE STATISTICHE ed ECONOMICHE
CLAMSES - CORSO DI LAUREA MAGISTRALE IN SCIENZE STATISTICHE ED ECONOMICHE
CLASSI LM-82 </t>
    </r>
    <r>
      <rPr>
        <b/>
        <sz val="10"/>
        <color indexed="18"/>
        <rFont val="Arial Unicode MS"/>
        <family val="2"/>
      </rPr>
      <t xml:space="preserve">
VERBALE DEL TEST DI ACCESSO</t>
    </r>
  </si>
  <si>
    <t>DATA DI SVOLGIMENTO (menù a tendina)</t>
  </si>
  <si>
    <t>INFORMAZIONI SUL TEST</t>
  </si>
  <si>
    <r>
      <t xml:space="preserve">SCIENZE STATISTICHE ed ECONOMICHE
CLAMSES - CORSO DI LAUREA MAGISTRALE IN SCIENZE STATISTICHE ED ECONOMICHE
CLASSI LM-82 </t>
    </r>
    <r>
      <rPr>
        <b/>
        <sz val="10"/>
        <color indexed="18"/>
        <rFont val="Arial Unicode MS"/>
        <family val="2"/>
      </rPr>
      <t xml:space="preserve">
STATISTICA PER LE IMPRESE (SPI) - PIANO DI STUDI</t>
    </r>
  </si>
  <si>
    <r>
      <t xml:space="preserve">SCIENZE STATISTICHE ed ECONOMICHE
CLAMSES - CORSO DI LAUREA MAGISTRALE IN SCIENZE STATISTICHE ED ECONOMICHE
CLASSI LM-82 </t>
    </r>
    <r>
      <rPr>
        <b/>
        <sz val="10"/>
        <color indexed="18"/>
        <rFont val="Arial Unicode MS"/>
        <family val="2"/>
      </rPr>
      <t xml:space="preserve">
MERCATI ASSICURATIVI E FINANZIARI (MAF) - PIANO DI STUDI</t>
    </r>
  </si>
  <si>
    <r>
      <t xml:space="preserve">SCIENZE STATISTICHE ed ECONOMICHE
CLAMSES - CORSO DI LAUREA MAGISTRALE IN SCIENZE STATISTICHE ED ECONOMICHE
CLASSI LM-82 </t>
    </r>
    <r>
      <rPr>
        <b/>
        <sz val="10"/>
        <color indexed="18"/>
        <rFont val="Arial Unicode MS"/>
        <family val="2"/>
      </rPr>
      <t xml:space="preserve">
STATISTICA (STAT) - PIANO DI STUDI</t>
    </r>
  </si>
  <si>
    <t>Probabilità e Statistica computazionale  M</t>
  </si>
  <si>
    <t xml:space="preserve">Probabilità applicata </t>
  </si>
  <si>
    <t>Statistica computazionale base</t>
  </si>
  <si>
    <t>Basi di dati M</t>
  </si>
  <si>
    <t>INF/01</t>
  </si>
  <si>
    <t>Processi stocastici M</t>
  </si>
  <si>
    <t xml:space="preserve">Matematica per l’economia  </t>
  </si>
  <si>
    <t xml:space="preserve">Modelli economici M </t>
  </si>
  <si>
    <t>Microeconomia II</t>
  </si>
  <si>
    <t>SECS-P/02</t>
  </si>
  <si>
    <t xml:space="preserve">SECS-S/01 </t>
  </si>
  <si>
    <t xml:space="preserve">Data mining  M* </t>
  </si>
  <si>
    <t>* Lo studente può sostituire questo insegnamento di 6 CFU di tipo C con uno degli insegnamenti di seguito elencati:
Introduzione alle serie storiche M CFU: 6, SSD: SECS-S/03
Introduzione all’Inferenza statistica M CFU: 6, SSD: SECS-S/01 
Statistica aziendale M CFU: 6, SSD: SECS-S/03
Statistica computazionale M CFU: 6, SSD: SECS-S/01
Statistica bayesiana M CFU: 6, SSD: SECS-S/01</t>
  </si>
  <si>
    <t>Economia delle assicurazioni M</t>
  </si>
  <si>
    <t xml:space="preserve">Economia delle assicurazioni M  </t>
  </si>
  <si>
    <t>SECS-P/</t>
  </si>
  <si>
    <t>** I seguenti insegnamenti sono particolarmente coerenti con il percorso Statistica per le Imprese: Ricerche di Marketing M  (6 CFU, SECS-P/08), Processi Stocastici e Statistica Spaziale M (12 CFU, SECS-S/01).</t>
  </si>
  <si>
    <t>Economia Finanziaria m</t>
  </si>
  <si>
    <t>Macroeconomia M</t>
  </si>
  <si>
    <t>Economia Finanziaria M</t>
  </si>
  <si>
    <t>A scelta dello studente **</t>
  </si>
  <si>
    <t>A scelta dello studente**</t>
  </si>
  <si>
    <t>A scelta dello studente*</t>
  </si>
  <si>
    <t>* I seguenti insegnamenti sono particolarmente coerenti con il percorso Mercati Assicurativi e Finanziari: Economia delle Assicurazioni M (6 CFU, ING-IND/35), Macroeconomia M (6 CFU, SECS-P/01), Processi Stocastici M (6 CFU, SECS-S/01).</t>
  </si>
  <si>
    <t>Statistica applicata avanzata  M</t>
  </si>
  <si>
    <t>Statistica computazionale</t>
  </si>
  <si>
    <t>Data mining</t>
  </si>
  <si>
    <t>Modelli statistici M</t>
  </si>
  <si>
    <t>Statistica bayesiana</t>
  </si>
  <si>
    <t>Statistica spaziale</t>
  </si>
  <si>
    <t>SECS-S/012</t>
  </si>
  <si>
    <t>Economia applicata M</t>
  </si>
  <si>
    <t>Economia per la statistica  M</t>
  </si>
  <si>
    <t>p</t>
  </si>
  <si>
    <t>7/lug/2016</t>
  </si>
  <si>
    <t>16/set/2016</t>
  </si>
  <si>
    <r>
      <t xml:space="preserve">La scheda ESITO TEST invece </t>
    </r>
    <r>
      <rPr>
        <b/>
        <sz val="10"/>
        <rFont val="Times New Roman"/>
        <family val="1"/>
      </rPr>
      <t>NON</t>
    </r>
    <r>
      <rPr>
        <sz val="10"/>
        <rFont val="Times New Roman"/>
        <family val="1"/>
      </rPr>
      <t xml:space="preserve"> va compilata.</t>
    </r>
  </si>
  <si>
    <t>Per informazioni estese su requisiti minimi, test di ammissione e regolamento di corso di laurea si veda il sito: http://www.sse.dems.unimib.it/clamses/il-corso-clamses/ammissioni/</t>
  </si>
  <si>
    <r>
      <t xml:space="preserve">Tutti i candidati devono compilare il modulo di iscrizione predisposto dall'Ateneo. Per informazioni vedere il sito. 
I candidati, con l'esclusione dei laureati/andi della classe L-41 (Statistica), devono sostenere il test di ingresso e, in caso di esito positivo del test, devono compilare il modulo RCP.  
Il modulo  deve essere inviata debitamente compilato all'indirizzo ricostruzione.carrieraclamses@unimib.it dopo averlo rinominato secondo lo schema cognome.nome.xls.
In caso di ripetizione del test, la scheda non deve essere ricompilata. </t>
    </r>
    <r>
      <rPr>
        <b/>
        <u/>
        <sz val="10"/>
        <rFont val="Times New Roman"/>
        <family val="1"/>
      </rPr>
      <t>L'esito della ricostruzione della carriera sarà comunicato via mail solo nel caso in cui non si è in possesso dei requisiti minimi.</t>
    </r>
    <r>
      <rPr>
        <sz val="10"/>
        <rFont val="Times New Roman"/>
        <family val="1"/>
      </rPr>
      <t xml:space="preserve"> </t>
    </r>
  </si>
  <si>
    <t>VERIFICA CFU MINIMI</t>
  </si>
  <si>
    <t>ALMENO 6 NELLE AREE MAT E STAT, ALMENO 50 NELLE AREE INF+MAT+STAT+ECO</t>
  </si>
  <si>
    <t>INDICAZIONE SUL PERCORSO PREFERITO NELLA LM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</si>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</sst>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0"/>
      <name val="Arial"/>
    </font>
    <font>
      <b/>
      <sz val="10"/>
      <color indexed="18"/>
      <name val="Arial Unicode MS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7"/>
      <color indexed="18"/>
      <name val="Arial"/>
      <family val="2"/>
    </font>
    <font>
      <sz val="10"/>
      <color indexed="18"/>
      <name val="Arial"/>
      <family val="2"/>
    </font>
    <font>
      <b/>
      <sz val="8"/>
      <color indexed="18"/>
      <name val="Arial Unicode MS"/>
      <family val="2"/>
    </font>
    <font>
      <u/>
      <sz val="10"/>
      <color indexed="12"/>
      <name val="Arial"/>
      <family val="2"/>
    </font>
    <font>
      <sz val="10"/>
      <color indexed="55"/>
      <name val="Arial"/>
      <family val="2"/>
    </font>
    <font>
      <sz val="6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2"/>
      <name val="Arial"/>
      <family val="2"/>
    </font>
    <font>
      <sz val="8"/>
      <color indexed="18"/>
      <name val="Arial"/>
      <family val="2"/>
    </font>
    <font>
      <sz val="10"/>
      <color indexed="18"/>
      <name val="Arial"/>
      <family val="2"/>
    </font>
    <font>
      <sz val="7"/>
      <color indexed="18"/>
      <name val="Arial"/>
      <family val="2"/>
    </font>
    <font>
      <sz val="10"/>
      <color indexed="22"/>
      <name val="Arial"/>
      <family val="2"/>
    </font>
    <font>
      <b/>
      <sz val="10"/>
      <color indexed="18"/>
      <name val="Arial"/>
      <family val="2"/>
    </font>
    <font>
      <sz val="10"/>
      <name val="Arial Unicode MS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sz val="10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/>
      <diagonal/>
    </border>
    <border>
      <left style="thin">
        <color indexed="18"/>
      </left>
      <right style="thin">
        <color indexed="18"/>
      </right>
      <top style="medium">
        <color indexed="18"/>
      </top>
      <bottom/>
      <diagonal/>
    </border>
    <border>
      <left style="medium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medium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medium">
        <color indexed="18"/>
      </right>
      <top style="thin">
        <color indexed="1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64"/>
      </right>
      <top style="thin">
        <color indexed="18"/>
      </top>
      <bottom style="thin">
        <color indexed="18"/>
      </bottom>
      <diagonal/>
    </border>
    <border>
      <left/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medium">
        <color indexed="18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medium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 style="thin">
        <color indexed="18"/>
      </left>
      <right/>
      <top style="thin">
        <color indexed="18"/>
      </top>
      <bottom style="thin">
        <color indexed="64"/>
      </bottom>
      <diagonal/>
    </border>
    <border>
      <left/>
      <right/>
      <top style="thin">
        <color indexed="18"/>
      </top>
      <bottom style="thin">
        <color indexed="64"/>
      </bottom>
      <diagonal/>
    </border>
    <border>
      <left/>
      <right style="medium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3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3" fillId="0" borderId="2" xfId="0" applyNumberFormat="1" applyFont="1" applyBorder="1"/>
    <xf numFmtId="164" fontId="3" fillId="0" borderId="3" xfId="0" applyNumberFormat="1" applyFont="1" applyBorder="1"/>
    <xf numFmtId="164" fontId="2" fillId="0" borderId="2" xfId="0" applyNumberFormat="1" applyFont="1" applyBorder="1"/>
    <xf numFmtId="164" fontId="2" fillId="0" borderId="3" xfId="0" applyNumberFormat="1" applyFont="1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2" xfId="0" applyFont="1" applyFill="1" applyBorder="1" applyAlignment="1" applyProtection="1">
      <alignment horizontal="right" vertical="top" wrapText="1"/>
      <protection locked="0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Protection="1">
      <protection locked="0"/>
    </xf>
    <xf numFmtId="0" fontId="3" fillId="0" borderId="1" xfId="0" applyFont="1" applyBorder="1"/>
    <xf numFmtId="0" fontId="13" fillId="0" borderId="0" xfId="0" applyFont="1"/>
    <xf numFmtId="0" fontId="4" fillId="0" borderId="2" xfId="0" applyFont="1" applyFill="1" applyBorder="1" applyProtection="1"/>
    <xf numFmtId="0" fontId="4" fillId="0" borderId="2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Continuous" vertical="center"/>
    </xf>
    <xf numFmtId="0" fontId="2" fillId="0" borderId="12" xfId="0" applyFont="1" applyFill="1" applyBorder="1" applyAlignment="1" applyProtection="1">
      <alignment horizontal="centerContinuous" vertical="center"/>
    </xf>
    <xf numFmtId="0" fontId="16" fillId="0" borderId="1" xfId="0" applyFont="1" applyFill="1" applyBorder="1" applyProtection="1"/>
    <xf numFmtId="0" fontId="16" fillId="0" borderId="2" xfId="0" applyFont="1" applyFill="1" applyBorder="1" applyProtection="1"/>
    <xf numFmtId="0" fontId="5" fillId="0" borderId="0" xfId="0" applyFont="1" applyProtection="1"/>
    <xf numFmtId="0" fontId="16" fillId="0" borderId="2" xfId="0" applyFont="1" applyFill="1" applyBorder="1" applyAlignment="1" applyProtection="1">
      <alignment horizontal="center"/>
    </xf>
    <xf numFmtId="0" fontId="3" fillId="0" borderId="1" xfId="0" applyFont="1" applyBorder="1" applyAlignment="1" applyProtection="1"/>
    <xf numFmtId="0" fontId="2" fillId="0" borderId="1" xfId="0" applyFont="1" applyBorder="1" applyAlignment="1">
      <alignment vertical="top" wrapText="1"/>
    </xf>
    <xf numFmtId="0" fontId="3" fillId="0" borderId="13" xfId="0" applyFon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4" fillId="0" borderId="2" xfId="0" applyFont="1" applyFill="1" applyBorder="1" applyProtection="1"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5" fillId="0" borderId="0" xfId="0" applyFont="1" applyFill="1" applyProtection="1">
      <protection locked="0"/>
    </xf>
    <xf numFmtId="0" fontId="16" fillId="0" borderId="1" xfId="0" applyFont="1" applyFill="1" applyBorder="1" applyProtection="1">
      <protection locked="0"/>
    </xf>
    <xf numFmtId="0" fontId="16" fillId="0" borderId="2" xfId="0" applyFont="1" applyFill="1" applyBorder="1" applyAlignment="1" applyProtection="1">
      <alignment horizontal="center"/>
      <protection locked="0"/>
    </xf>
    <xf numFmtId="0" fontId="16" fillId="0" borderId="2" xfId="0" applyFont="1" applyFill="1" applyBorder="1" applyProtection="1">
      <protection locked="0"/>
    </xf>
    <xf numFmtId="0" fontId="5" fillId="0" borderId="0" xfId="0" applyFont="1" applyFill="1"/>
    <xf numFmtId="0" fontId="5" fillId="0" borderId="0" xfId="0" applyFont="1" applyFill="1" applyProtection="1"/>
    <xf numFmtId="0" fontId="17" fillId="0" borderId="0" xfId="0" applyFont="1"/>
    <xf numFmtId="164" fontId="2" fillId="0" borderId="14" xfId="0" applyNumberFormat="1" applyFont="1" applyBorder="1"/>
    <xf numFmtId="164" fontId="2" fillId="0" borderId="15" xfId="0" applyNumberFormat="1" applyFont="1" applyBorder="1"/>
    <xf numFmtId="0" fontId="23" fillId="5" borderId="16" xfId="0" applyFont="1" applyFill="1" applyBorder="1" applyAlignment="1"/>
    <xf numFmtId="0" fontId="23" fillId="5" borderId="17" xfId="0" applyFont="1" applyFill="1" applyBorder="1" applyAlignment="1"/>
    <xf numFmtId="0" fontId="24" fillId="5" borderId="17" xfId="0" applyFont="1" applyFill="1" applyBorder="1" applyAlignment="1"/>
    <xf numFmtId="0" fontId="24" fillId="5" borderId="17" xfId="0" applyFont="1" applyFill="1" applyBorder="1" applyAlignment="1">
      <alignment horizontal="center"/>
    </xf>
    <xf numFmtId="0" fontId="3" fillId="0" borderId="18" xfId="0" applyFont="1" applyBorder="1" applyAlignment="1" applyProtection="1"/>
    <xf numFmtId="0" fontId="5" fillId="0" borderId="19" xfId="0" applyFont="1" applyBorder="1"/>
    <xf numFmtId="0" fontId="3" fillId="0" borderId="19" xfId="0" applyFont="1" applyBorder="1" applyAlignment="1" applyProtection="1"/>
    <xf numFmtId="0" fontId="18" fillId="5" borderId="20" xfId="0" applyFont="1" applyFill="1" applyBorder="1"/>
    <xf numFmtId="0" fontId="25" fillId="0" borderId="0" xfId="0" applyFont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9" fillId="0" borderId="0" xfId="0" applyFont="1"/>
    <xf numFmtId="49" fontId="20" fillId="0" borderId="27" xfId="0" applyNumberFormat="1" applyFont="1" applyBorder="1"/>
    <xf numFmtId="49" fontId="20" fillId="0" borderId="21" xfId="0" applyNumberFormat="1" applyFont="1" applyBorder="1"/>
    <xf numFmtId="0" fontId="20" fillId="0" borderId="21" xfId="0" applyFont="1" applyBorder="1"/>
    <xf numFmtId="0" fontId="21" fillId="0" borderId="21" xfId="0" applyFont="1" applyBorder="1"/>
    <xf numFmtId="49" fontId="21" fillId="0" borderId="23" xfId="0" applyNumberFormat="1" applyFont="1" applyBorder="1"/>
    <xf numFmtId="49" fontId="21" fillId="0" borderId="0" xfId="0" applyNumberFormat="1" applyFont="1" applyBorder="1"/>
    <xf numFmtId="0" fontId="21" fillId="0" borderId="0" xfId="0" applyFont="1" applyBorder="1"/>
    <xf numFmtId="49" fontId="21" fillId="0" borderId="28" xfId="0" applyNumberFormat="1" applyFont="1" applyBorder="1"/>
    <xf numFmtId="0" fontId="26" fillId="0" borderId="0" xfId="0" applyFont="1" applyProtection="1"/>
    <xf numFmtId="0" fontId="26" fillId="0" borderId="0" xfId="0" applyFont="1"/>
    <xf numFmtId="0" fontId="4" fillId="5" borderId="2" xfId="0" applyFont="1" applyFill="1" applyBorder="1" applyProtection="1"/>
    <xf numFmtId="0" fontId="4" fillId="0" borderId="2" xfId="0" applyFont="1" applyFill="1" applyBorder="1" applyAlignment="1" applyProtection="1">
      <alignment horizontal="left"/>
    </xf>
    <xf numFmtId="0" fontId="4" fillId="0" borderId="29" xfId="0" applyFont="1" applyFill="1" applyBorder="1" applyProtection="1"/>
    <xf numFmtId="0" fontId="4" fillId="0" borderId="30" xfId="0" applyFont="1" applyFill="1" applyBorder="1" applyAlignment="1" applyProtection="1">
      <alignment horizontal="left"/>
    </xf>
    <xf numFmtId="0" fontId="4" fillId="5" borderId="29" xfId="0" applyFont="1" applyFill="1" applyBorder="1" applyProtection="1"/>
    <xf numFmtId="0" fontId="4" fillId="0" borderId="29" xfId="0" applyFont="1" applyFill="1" applyBorder="1" applyProtection="1">
      <protection locked="0"/>
    </xf>
    <xf numFmtId="0" fontId="4" fillId="0" borderId="30" xfId="0" applyFont="1" applyFill="1" applyBorder="1" applyAlignment="1" applyProtection="1">
      <alignment horizontal="center"/>
      <protection locked="0"/>
    </xf>
    <xf numFmtId="0" fontId="4" fillId="0" borderId="30" xfId="0" applyFont="1" applyFill="1" applyBorder="1" applyAlignment="1" applyProtection="1">
      <alignment horizontal="center"/>
    </xf>
    <xf numFmtId="0" fontId="16" fillId="0" borderId="2" xfId="0" applyFont="1" applyFill="1" applyBorder="1" applyAlignment="1" applyProtection="1">
      <alignment horizontal="left"/>
    </xf>
    <xf numFmtId="0" fontId="4" fillId="0" borderId="4" xfId="0" applyFont="1" applyFill="1" applyBorder="1" applyProtection="1"/>
    <xf numFmtId="0" fontId="4" fillId="0" borderId="1" xfId="0" applyFont="1" applyFill="1" applyBorder="1" applyProtection="1">
      <protection locked="0"/>
    </xf>
    <xf numFmtId="0" fontId="27" fillId="0" borderId="0" xfId="0" applyFont="1"/>
    <xf numFmtId="0" fontId="2" fillId="5" borderId="1" xfId="0" applyFont="1" applyFill="1" applyBorder="1" applyAlignment="1">
      <alignment wrapText="1"/>
    </xf>
    <xf numFmtId="0" fontId="21" fillId="0" borderId="23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49" fontId="21" fillId="0" borderId="23" xfId="0" applyNumberFormat="1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" fillId="0" borderId="11" xfId="0" applyFont="1" applyBorder="1" applyAlignment="1"/>
    <xf numFmtId="0" fontId="2" fillId="0" borderId="12" xfId="0" applyFont="1" applyBorder="1" applyAlignment="1"/>
    <xf numFmtId="0" fontId="0" fillId="0" borderId="12" xfId="0" applyBorder="1" applyAlignment="1"/>
    <xf numFmtId="0" fontId="0" fillId="0" borderId="4" xfId="0" applyBorder="1" applyAlignment="1"/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7" xfId="0" applyFont="1" applyFill="1" applyBorder="1" applyAlignment="1" applyProtection="1">
      <alignment horizontal="center"/>
      <protection locked="0"/>
    </xf>
    <xf numFmtId="0" fontId="0" fillId="0" borderId="38" xfId="0" applyBorder="1" applyAlignment="1">
      <alignment horizontal="center"/>
    </xf>
    <xf numFmtId="0" fontId="3" fillId="0" borderId="39" xfId="0" applyFont="1" applyFill="1" applyBorder="1" applyAlignment="1" applyProtection="1">
      <alignment horizontal="center"/>
      <protection locked="0"/>
    </xf>
    <xf numFmtId="0" fontId="0" fillId="0" borderId="40" xfId="0" applyBorder="1" applyAlignment="1">
      <alignment horizontal="center"/>
    </xf>
    <xf numFmtId="0" fontId="3" fillId="0" borderId="43" xfId="0" applyFont="1" applyFill="1" applyBorder="1" applyAlignment="1" applyProtection="1">
      <alignment horizontal="center"/>
      <protection locked="0"/>
    </xf>
    <xf numFmtId="0" fontId="0" fillId="0" borderId="41" xfId="0" applyBorder="1" applyAlignment="1">
      <alignment horizontal="center"/>
    </xf>
    <xf numFmtId="0" fontId="2" fillId="2" borderId="37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3" borderId="32" xfId="0" applyFont="1" applyFill="1" applyBorder="1" applyAlignment="1" applyProtection="1">
      <alignment horizontal="left"/>
      <protection locked="0"/>
    </xf>
    <xf numFmtId="0" fontId="11" fillId="0" borderId="12" xfId="0" applyFont="1" applyBorder="1" applyAlignment="1" applyProtection="1">
      <protection locked="0"/>
    </xf>
    <xf numFmtId="0" fontId="11" fillId="0" borderId="31" xfId="0" applyFont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10" fillId="0" borderId="12" xfId="0" applyFont="1" applyBorder="1" applyAlignment="1"/>
    <xf numFmtId="0" fontId="10" fillId="0" borderId="31" xfId="0" applyFont="1" applyBorder="1" applyAlignment="1"/>
    <xf numFmtId="14" fontId="3" fillId="3" borderId="32" xfId="0" applyNumberFormat="1" applyFont="1" applyFill="1" applyBorder="1" applyAlignment="1" applyProtection="1">
      <alignment horizontal="left"/>
      <protection locked="0"/>
    </xf>
    <xf numFmtId="0" fontId="3" fillId="3" borderId="12" xfId="0" applyFont="1" applyFill="1" applyBorder="1" applyAlignment="1" applyProtection="1">
      <alignment horizontal="left"/>
      <protection locked="0"/>
    </xf>
    <xf numFmtId="0" fontId="3" fillId="3" borderId="31" xfId="0" applyFont="1" applyFill="1" applyBorder="1" applyAlignment="1" applyProtection="1">
      <alignment horizontal="left"/>
      <protection locked="0"/>
    </xf>
    <xf numFmtId="0" fontId="3" fillId="5" borderId="32" xfId="0" applyFont="1" applyFill="1" applyBorder="1" applyAlignment="1" applyProtection="1">
      <alignment horizontal="left"/>
      <protection locked="0"/>
    </xf>
    <xf numFmtId="0" fontId="3" fillId="5" borderId="12" xfId="0" applyFont="1" applyFill="1" applyBorder="1" applyAlignment="1" applyProtection="1">
      <alignment horizontal="left"/>
      <protection locked="0"/>
    </xf>
    <xf numFmtId="0" fontId="3" fillId="5" borderId="31" xfId="0" applyFont="1" applyFill="1" applyBorder="1" applyAlignment="1" applyProtection="1">
      <alignment horizontal="left"/>
      <protection locked="0"/>
    </xf>
    <xf numFmtId="0" fontId="3" fillId="0" borderId="11" xfId="0" applyFont="1" applyBorder="1" applyAlignment="1"/>
    <xf numFmtId="0" fontId="3" fillId="0" borderId="12" xfId="0" applyFont="1" applyBorder="1" applyAlignment="1"/>
    <xf numFmtId="0" fontId="0" fillId="0" borderId="31" xfId="0" applyBorder="1" applyAlignme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3" fillId="3" borderId="32" xfId="0" applyFont="1" applyFill="1" applyBorder="1" applyAlignment="1" applyProtection="1">
      <protection locked="0"/>
    </xf>
    <xf numFmtId="0" fontId="11" fillId="3" borderId="12" xfId="0" applyFont="1" applyFill="1" applyBorder="1" applyAlignment="1" applyProtection="1">
      <protection locked="0"/>
    </xf>
    <xf numFmtId="0" fontId="11" fillId="3" borderId="31" xfId="0" applyFont="1" applyFill="1" applyBorder="1" applyAlignment="1" applyProtection="1">
      <protection locked="0"/>
    </xf>
    <xf numFmtId="0" fontId="2" fillId="0" borderId="1" xfId="0" applyFont="1" applyBorder="1" applyAlignment="1"/>
    <xf numFmtId="0" fontId="2" fillId="0" borderId="4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7" fillId="3" borderId="32" xfId="1" applyFill="1" applyBorder="1" applyAlignment="1" applyProtection="1">
      <alignment horizontal="left"/>
      <protection locked="0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1" xfId="0" applyFont="1" applyBorder="1" applyAlignment="1"/>
    <xf numFmtId="0" fontId="3" fillId="0" borderId="4" xfId="0" applyFont="1" applyBorder="1" applyAlignment="1"/>
    <xf numFmtId="0" fontId="5" fillId="0" borderId="9" xfId="0" applyFont="1" applyBorder="1" applyAlignment="1"/>
    <xf numFmtId="0" fontId="5" fillId="0" borderId="41" xfId="0" applyFont="1" applyBorder="1" applyAlignment="1"/>
    <xf numFmtId="0" fontId="5" fillId="0" borderId="10" xfId="0" applyFont="1" applyBorder="1" applyAlignment="1"/>
    <xf numFmtId="0" fontId="5" fillId="0" borderId="42" xfId="0" applyFont="1" applyBorder="1" applyAlignment="1"/>
    <xf numFmtId="164" fontId="23" fillId="5" borderId="16" xfId="0" applyNumberFormat="1" applyFont="1" applyFill="1" applyBorder="1" applyAlignment="1"/>
    <xf numFmtId="0" fontId="0" fillId="0" borderId="17" xfId="0" applyBorder="1" applyAlignment="1"/>
    <xf numFmtId="0" fontId="0" fillId="0" borderId="33" xfId="0" applyBorder="1" applyAlignment="1"/>
    <xf numFmtId="0" fontId="3" fillId="0" borderId="11" xfId="0" applyFont="1" applyBorder="1" applyAlignment="1">
      <alignment vertical="top" wrapText="1"/>
    </xf>
    <xf numFmtId="0" fontId="0" fillId="0" borderId="37" xfId="0" applyBorder="1" applyAlignment="1">
      <alignment horizontal="center"/>
    </xf>
    <xf numFmtId="0" fontId="0" fillId="0" borderId="39" xfId="0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44" xfId="0" applyFont="1" applyBorder="1" applyAlignment="1"/>
    <xf numFmtId="0" fontId="2" fillId="0" borderId="45" xfId="0" applyFont="1" applyBorder="1" applyAlignment="1"/>
    <xf numFmtId="0" fontId="0" fillId="0" borderId="45" xfId="0" applyBorder="1" applyAlignment="1"/>
    <xf numFmtId="0" fontId="0" fillId="0" borderId="38" xfId="0" applyBorder="1" applyAlignment="1"/>
    <xf numFmtId="0" fontId="3" fillId="0" borderId="32" xfId="0" applyFont="1" applyFill="1" applyBorder="1" applyAlignment="1" applyProtection="1">
      <alignment horizontal="left"/>
    </xf>
    <xf numFmtId="0" fontId="3" fillId="0" borderId="12" xfId="0" applyFont="1" applyFill="1" applyBorder="1" applyAlignment="1" applyProtection="1">
      <alignment horizontal="left"/>
    </xf>
    <xf numFmtId="0" fontId="3" fillId="0" borderId="31" xfId="0" applyFont="1" applyFill="1" applyBorder="1" applyAlignment="1" applyProtection="1">
      <alignment horizontal="left"/>
    </xf>
    <xf numFmtId="0" fontId="3" fillId="4" borderId="32" xfId="0" applyFont="1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protection locked="0"/>
    </xf>
    <xf numFmtId="0" fontId="0" fillId="4" borderId="31" xfId="0" applyFill="1" applyBorder="1" applyAlignment="1" applyProtection="1">
      <protection locked="0"/>
    </xf>
    <xf numFmtId="0" fontId="0" fillId="0" borderId="12" xfId="0" applyBorder="1" applyAlignment="1">
      <alignment horizontal="left"/>
    </xf>
    <xf numFmtId="0" fontId="0" fillId="0" borderId="31" xfId="0" applyBorder="1" applyAlignment="1">
      <alignment horizontal="left"/>
    </xf>
    <xf numFmtId="0" fontId="3" fillId="4" borderId="32" xfId="0" applyFont="1" applyFill="1" applyBorder="1" applyAlignment="1" applyProtection="1">
      <alignment horizontal="left" wrapText="1"/>
      <protection locked="0"/>
    </xf>
    <xf numFmtId="0" fontId="0" fillId="4" borderId="12" xfId="0" applyFill="1" applyBorder="1" applyAlignment="1" applyProtection="1">
      <alignment wrapText="1"/>
      <protection locked="0"/>
    </xf>
    <xf numFmtId="0" fontId="0" fillId="4" borderId="31" xfId="0" applyFill="1" applyBorder="1" applyAlignment="1" applyProtection="1">
      <alignment wrapText="1"/>
      <protection locked="0"/>
    </xf>
    <xf numFmtId="0" fontId="5" fillId="0" borderId="12" xfId="0" applyFont="1" applyBorder="1" applyAlignment="1"/>
    <xf numFmtId="0" fontId="2" fillId="0" borderId="9" xfId="0" applyFont="1" applyBorder="1" applyAlignment="1"/>
    <xf numFmtId="0" fontId="2" fillId="0" borderId="41" xfId="0" applyFont="1" applyBorder="1" applyAlignment="1"/>
    <xf numFmtId="0" fontId="3" fillId="0" borderId="10" xfId="0" applyFont="1" applyBorder="1" applyAlignment="1"/>
    <xf numFmtId="0" fontId="3" fillId="0" borderId="42" xfId="0" applyFont="1" applyBorder="1" applyAlignment="1"/>
    <xf numFmtId="14" fontId="3" fillId="0" borderId="32" xfId="0" applyNumberFormat="1" applyFont="1" applyFill="1" applyBorder="1" applyAlignment="1" applyProtection="1">
      <alignment horizontal="left"/>
    </xf>
    <xf numFmtId="14" fontId="0" fillId="0" borderId="12" xfId="0" applyNumberFormat="1" applyFill="1" applyBorder="1" applyAlignment="1" applyProtection="1">
      <alignment horizontal="left"/>
    </xf>
    <xf numFmtId="14" fontId="0" fillId="0" borderId="31" xfId="0" applyNumberFormat="1" applyFill="1" applyBorder="1" applyAlignment="1" applyProtection="1">
      <alignment horizontal="left"/>
    </xf>
    <xf numFmtId="0" fontId="3" fillId="4" borderId="12" xfId="0" applyFont="1" applyFill="1" applyBorder="1" applyAlignment="1" applyProtection="1">
      <alignment horizontal="left"/>
      <protection locked="0"/>
    </xf>
    <xf numFmtId="0" fontId="3" fillId="4" borderId="31" xfId="0" applyFont="1" applyFill="1" applyBorder="1" applyAlignment="1" applyProtection="1">
      <alignment horizontal="left"/>
      <protection locked="0"/>
    </xf>
    <xf numFmtId="0" fontId="3" fillId="0" borderId="46" xfId="0" applyFont="1" applyFill="1" applyBorder="1" applyAlignment="1" applyProtection="1">
      <alignment horizontal="left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5" fillId="5" borderId="49" xfId="0" applyFont="1" applyFill="1" applyBorder="1" applyAlignment="1"/>
    <xf numFmtId="0" fontId="0" fillId="5" borderId="50" xfId="0" applyFill="1" applyBorder="1" applyAlignment="1"/>
    <xf numFmtId="0" fontId="0" fillId="0" borderId="51" xfId="0" applyBorder="1" applyAlignment="1"/>
    <xf numFmtId="0" fontId="5" fillId="0" borderId="49" xfId="0" applyFont="1" applyBorder="1" applyAlignment="1"/>
    <xf numFmtId="0" fontId="0" fillId="0" borderId="50" xfId="0" applyBorder="1" applyAlignment="1"/>
    <xf numFmtId="14" fontId="3" fillId="0" borderId="19" xfId="0" applyNumberFormat="1" applyFont="1" applyFill="1" applyBorder="1" applyAlignment="1" applyProtection="1">
      <alignment horizontal="left"/>
    </xf>
    <xf numFmtId="14" fontId="11" fillId="0" borderId="19" xfId="0" applyNumberFormat="1" applyFont="1" applyFill="1" applyBorder="1" applyAlignment="1" applyProtection="1">
      <alignment horizontal="left"/>
    </xf>
    <xf numFmtId="0" fontId="11" fillId="0" borderId="12" xfId="0" applyFont="1" applyFill="1" applyBorder="1" applyAlignment="1" applyProtection="1">
      <alignment horizontal="left"/>
    </xf>
    <xf numFmtId="0" fontId="11" fillId="0" borderId="31" xfId="0" applyFont="1" applyFill="1" applyBorder="1" applyAlignment="1" applyProtection="1">
      <alignment horizontal="left"/>
    </xf>
    <xf numFmtId="0" fontId="3" fillId="0" borderId="18" xfId="0" applyFont="1" applyBorder="1" applyAlignment="1"/>
    <xf numFmtId="0" fontId="3" fillId="0" borderId="38" xfId="0" applyFont="1" applyBorder="1" applyAlignment="1"/>
    <xf numFmtId="0" fontId="3" fillId="0" borderId="14" xfId="0" applyFont="1" applyBorder="1" applyAlignment="1"/>
    <xf numFmtId="0" fontId="11" fillId="0" borderId="12" xfId="0" applyFont="1" applyFill="1" applyBorder="1" applyAlignment="1" applyProtection="1"/>
    <xf numFmtId="0" fontId="3" fillId="0" borderId="28" xfId="0" applyFont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/>
    <xf numFmtId="0" fontId="2" fillId="0" borderId="27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3" fillId="0" borderId="23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24" xfId="0" applyBorder="1" applyAlignment="1">
      <alignment wrapText="1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vertical="top" wrapText="1"/>
    </xf>
    <xf numFmtId="0" fontId="15" fillId="0" borderId="0" xfId="0" applyFont="1" applyFill="1" applyBorder="1" applyAlignment="1" applyProtection="1"/>
    <xf numFmtId="0" fontId="15" fillId="0" borderId="24" xfId="0" applyFont="1" applyFill="1" applyBorder="1" applyAlignment="1" applyProtection="1"/>
    <xf numFmtId="0" fontId="2" fillId="0" borderId="29" xfId="0" applyFont="1" applyBorder="1" applyAlignment="1" applyProtection="1"/>
    <xf numFmtId="0" fontId="2" fillId="0" borderId="2" xfId="0" applyFont="1" applyBorder="1" applyAlignment="1" applyProtection="1"/>
    <xf numFmtId="0" fontId="2" fillId="0" borderId="30" xfId="0" applyFont="1" applyBorder="1" applyAlignment="1" applyProtection="1"/>
    <xf numFmtId="0" fontId="3" fillId="0" borderId="11" xfId="0" applyFont="1" applyBorder="1" applyAlignment="1" applyProtection="1">
      <alignment vertical="top" wrapText="1"/>
    </xf>
    <xf numFmtId="0" fontId="0" fillId="0" borderId="12" xfId="0" applyBorder="1" applyAlignment="1">
      <alignment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5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/>
    </xf>
    <xf numFmtId="0" fontId="0" fillId="0" borderId="12" xfId="0" applyFill="1" applyBorder="1" applyAlignment="1"/>
    <xf numFmtId="0" fontId="2" fillId="0" borderId="11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protection locked="0"/>
    </xf>
    <xf numFmtId="0" fontId="2" fillId="0" borderId="11" xfId="0" applyFont="1" applyBorder="1" applyAlignment="1" applyProtection="1"/>
    <xf numFmtId="0" fontId="14" fillId="0" borderId="0" xfId="0" applyFont="1" applyAlignment="1">
      <alignment wrapText="1"/>
    </xf>
  </cellXfs>
  <cellStyles count="2">
    <cellStyle name="Collegamento ipertestuale" xfId="1" builtinId="8"/>
    <cellStyle name="Normale" xfId="0" builtinId="0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0</xdr:col>
      <xdr:colOff>590550</xdr:colOff>
      <xdr:row>0</xdr:row>
      <xdr:rowOff>609600</xdr:rowOff>
    </xdr:to>
    <xdr:pic>
      <xdr:nvPicPr>
        <xdr:cNvPr id="1379" name="Picture 5" descr="logo-bicocca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158750</xdr:colOff>
      <xdr:row>0</xdr:row>
      <xdr:rowOff>19050</xdr:rowOff>
    </xdr:from>
    <xdr:to>
      <xdr:col>11</xdr:col>
      <xdr:colOff>393700</xdr:colOff>
      <xdr:row>0</xdr:row>
      <xdr:rowOff>609600</xdr:rowOff>
    </xdr:to>
    <xdr:pic>
      <xdr:nvPicPr>
        <xdr:cNvPr id="1380" name="Picture 6" descr="logo-bicocca">
          <a:extLst>
            <a:ext uri="{FF2B5EF4-FFF2-40B4-BE49-F238E27FC236}">
              <a16:creationId xmlns:a16="http://schemas.microsoft.com/office/drawing/2014/main" id="{00000000-0008-0000-01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050" y="19050"/>
          <a:ext cx="603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19050</xdr:rowOff>
    </xdr:from>
    <xdr:to>
      <xdr:col>0</xdr:col>
      <xdr:colOff>704850</xdr:colOff>
      <xdr:row>0</xdr:row>
      <xdr:rowOff>730250</xdr:rowOff>
    </xdr:to>
    <xdr:pic>
      <xdr:nvPicPr>
        <xdr:cNvPr id="1381" name="Picture 12" descr="logo-bicocca">
          <a:extLst>
            <a:ext uri="{FF2B5EF4-FFF2-40B4-BE49-F238E27FC236}">
              <a16:creationId xmlns:a16="http://schemas.microsoft.com/office/drawing/2014/main" id="{00000000-0008-0000-01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6858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158750</xdr:colOff>
      <xdr:row>0</xdr:row>
      <xdr:rowOff>19050</xdr:rowOff>
    </xdr:from>
    <xdr:to>
      <xdr:col>11</xdr:col>
      <xdr:colOff>393700</xdr:colOff>
      <xdr:row>0</xdr:row>
      <xdr:rowOff>609600</xdr:rowOff>
    </xdr:to>
    <xdr:pic>
      <xdr:nvPicPr>
        <xdr:cNvPr id="1382" name="Picture 13" descr="logo-bicocca">
          <a:extLst>
            <a:ext uri="{FF2B5EF4-FFF2-40B4-BE49-F238E27FC236}">
              <a16:creationId xmlns:a16="http://schemas.microsoft.com/office/drawing/2014/main" id="{00000000-0008-0000-01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0050" y="19050"/>
          <a:ext cx="603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31750</xdr:colOff>
      <xdr:row>0</xdr:row>
      <xdr:rowOff>19050</xdr:rowOff>
    </xdr:from>
    <xdr:to>
      <xdr:col>11</xdr:col>
      <xdr:colOff>393700</xdr:colOff>
      <xdr:row>0</xdr:row>
      <xdr:rowOff>736600</xdr:rowOff>
    </xdr:to>
    <xdr:pic>
      <xdr:nvPicPr>
        <xdr:cNvPr id="1383" name="Picture 14" descr="logo-bicocca">
          <a:extLst>
            <a:ext uri="{FF2B5EF4-FFF2-40B4-BE49-F238E27FC236}">
              <a16:creationId xmlns:a16="http://schemas.microsoft.com/office/drawing/2014/main" id="{00000000-0008-0000-01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3050" y="19050"/>
          <a:ext cx="730250" cy="71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19050</xdr:rowOff>
    </xdr:from>
    <xdr:to>
      <xdr:col>0</xdr:col>
      <xdr:colOff>698500</xdr:colOff>
      <xdr:row>0</xdr:row>
      <xdr:rowOff>730250</xdr:rowOff>
    </xdr:to>
    <xdr:pic>
      <xdr:nvPicPr>
        <xdr:cNvPr id="6366" name="Picture 1" descr="logo-bicocca">
          <a:extLst>
            <a:ext uri="{FF2B5EF4-FFF2-40B4-BE49-F238E27FC236}">
              <a16:creationId xmlns:a16="http://schemas.microsoft.com/office/drawing/2014/main" id="{00000000-0008-0000-0200-0000D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9050"/>
          <a:ext cx="6858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158750</xdr:colOff>
      <xdr:row>0</xdr:row>
      <xdr:rowOff>19050</xdr:rowOff>
    </xdr:from>
    <xdr:to>
      <xdr:col>11</xdr:col>
      <xdr:colOff>393700</xdr:colOff>
      <xdr:row>0</xdr:row>
      <xdr:rowOff>609600</xdr:rowOff>
    </xdr:to>
    <xdr:pic>
      <xdr:nvPicPr>
        <xdr:cNvPr id="6367" name="Picture 2" descr="logo-bicocca">
          <a:extLst>
            <a:ext uri="{FF2B5EF4-FFF2-40B4-BE49-F238E27FC236}">
              <a16:creationId xmlns:a16="http://schemas.microsoft.com/office/drawing/2014/main" id="{00000000-0008-0000-0200-0000D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7300" y="19050"/>
          <a:ext cx="603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31750</xdr:colOff>
      <xdr:row>0</xdr:row>
      <xdr:rowOff>19050</xdr:rowOff>
    </xdr:from>
    <xdr:to>
      <xdr:col>11</xdr:col>
      <xdr:colOff>393700</xdr:colOff>
      <xdr:row>0</xdr:row>
      <xdr:rowOff>736600</xdr:rowOff>
    </xdr:to>
    <xdr:pic>
      <xdr:nvPicPr>
        <xdr:cNvPr id="6368" name="Picture 4" descr="logo-bicocca">
          <a:extLst>
            <a:ext uri="{FF2B5EF4-FFF2-40B4-BE49-F238E27FC236}">
              <a16:creationId xmlns:a16="http://schemas.microsoft.com/office/drawing/2014/main" id="{00000000-0008-0000-0200-0000E0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19050"/>
          <a:ext cx="73025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0</xdr:col>
      <xdr:colOff>723900</xdr:colOff>
      <xdr:row>0</xdr:row>
      <xdr:rowOff>749300</xdr:rowOff>
    </xdr:to>
    <xdr:pic>
      <xdr:nvPicPr>
        <xdr:cNvPr id="7302" name="Picture 1" descr="logo-bicocca">
          <a:extLst>
            <a:ext uri="{FF2B5EF4-FFF2-40B4-BE49-F238E27FC236}">
              <a16:creationId xmlns:a16="http://schemas.microsoft.com/office/drawing/2014/main" id="{00000000-0008-0000-0300-000086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70485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1035050</xdr:colOff>
      <xdr:row>0</xdr:row>
      <xdr:rowOff>31750</xdr:rowOff>
    </xdr:from>
    <xdr:to>
      <xdr:col>3</xdr:col>
      <xdr:colOff>1765300</xdr:colOff>
      <xdr:row>1</xdr:row>
      <xdr:rowOff>0</xdr:rowOff>
    </xdr:to>
    <xdr:pic>
      <xdr:nvPicPr>
        <xdr:cNvPr id="7303" name="Picture 3" descr="logo-bicocca">
          <a:extLst>
            <a:ext uri="{FF2B5EF4-FFF2-40B4-BE49-F238E27FC236}">
              <a16:creationId xmlns:a16="http://schemas.microsoft.com/office/drawing/2014/main" id="{00000000-0008-0000-0300-000087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4950" y="31750"/>
          <a:ext cx="73025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0</xdr:col>
      <xdr:colOff>730250</xdr:colOff>
      <xdr:row>0</xdr:row>
      <xdr:rowOff>749300</xdr:rowOff>
    </xdr:to>
    <xdr:pic>
      <xdr:nvPicPr>
        <xdr:cNvPr id="9349" name="Picture 1" descr="logo-bicocca">
          <a:extLst>
            <a:ext uri="{FF2B5EF4-FFF2-40B4-BE49-F238E27FC236}">
              <a16:creationId xmlns:a16="http://schemas.microsoft.com/office/drawing/2014/main" id="{00000000-0008-0000-0400-000085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71120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1098550</xdr:colOff>
      <xdr:row>0</xdr:row>
      <xdr:rowOff>6350</xdr:rowOff>
    </xdr:from>
    <xdr:to>
      <xdr:col>3</xdr:col>
      <xdr:colOff>1803400</xdr:colOff>
      <xdr:row>0</xdr:row>
      <xdr:rowOff>736600</xdr:rowOff>
    </xdr:to>
    <xdr:pic>
      <xdr:nvPicPr>
        <xdr:cNvPr id="9350" name="Picture 1" descr="logo-bicocca">
          <a:extLst>
            <a:ext uri="{FF2B5EF4-FFF2-40B4-BE49-F238E27FC236}">
              <a16:creationId xmlns:a16="http://schemas.microsoft.com/office/drawing/2014/main" id="{00000000-0008-0000-0400-00008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6350"/>
          <a:ext cx="70485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0</xdr:col>
      <xdr:colOff>723900</xdr:colOff>
      <xdr:row>0</xdr:row>
      <xdr:rowOff>749300</xdr:rowOff>
    </xdr:to>
    <xdr:pic>
      <xdr:nvPicPr>
        <xdr:cNvPr id="14393" name="Picture 1" descr="logo-bicocca">
          <a:extLst>
            <a:ext uri="{FF2B5EF4-FFF2-40B4-BE49-F238E27FC236}">
              <a16:creationId xmlns:a16="http://schemas.microsoft.com/office/drawing/2014/main" id="{00000000-0008-0000-0500-000039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70485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1193800</xdr:colOff>
      <xdr:row>0</xdr:row>
      <xdr:rowOff>6350</xdr:rowOff>
    </xdr:from>
    <xdr:to>
      <xdr:col>3</xdr:col>
      <xdr:colOff>2012950</xdr:colOff>
      <xdr:row>0</xdr:row>
      <xdr:rowOff>736600</xdr:rowOff>
    </xdr:to>
    <xdr:pic>
      <xdr:nvPicPr>
        <xdr:cNvPr id="14394" name="Picture 1" descr="logo-bicocca">
          <a:extLst>
            <a:ext uri="{FF2B5EF4-FFF2-40B4-BE49-F238E27FC236}">
              <a16:creationId xmlns:a16="http://schemas.microsoft.com/office/drawing/2014/main" id="{00000000-0008-0000-0500-00003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6350"/>
          <a:ext cx="81915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3"/>
  <sheetViews>
    <sheetView showGridLines="0" workbookViewId="0">
      <selection activeCell="C6" sqref="C6"/>
    </sheetView>
  </sheetViews>
  <sheetFormatPr defaultColWidth="8.85546875" defaultRowHeight="12.75" x14ac:dyDescent="0.2"/>
  <cols>
    <col min="15" max="15" width="24.28515625" customWidth="1"/>
  </cols>
  <sheetData>
    <row r="1" spans="2:15" ht="12.75" customHeight="1" x14ac:dyDescent="0.2">
      <c r="B1" s="70" t="s">
        <v>94</v>
      </c>
      <c r="C1" s="71"/>
      <c r="D1" s="71"/>
      <c r="E1" s="71"/>
      <c r="F1" s="71"/>
      <c r="G1" s="72"/>
      <c r="H1" s="72"/>
      <c r="I1" s="72"/>
      <c r="J1" s="72"/>
      <c r="K1" s="72"/>
      <c r="L1" s="73"/>
      <c r="M1" s="73"/>
      <c r="N1" s="62"/>
      <c r="O1" s="63"/>
    </row>
    <row r="2" spans="2:15" x14ac:dyDescent="0.2">
      <c r="B2" s="74"/>
      <c r="C2" s="75"/>
      <c r="D2" s="75"/>
      <c r="E2" s="75"/>
      <c r="F2" s="75"/>
      <c r="G2" s="76"/>
      <c r="H2" s="76"/>
      <c r="I2" s="76"/>
      <c r="J2" s="76"/>
      <c r="K2" s="76"/>
      <c r="L2" s="76"/>
      <c r="M2" s="76"/>
      <c r="N2" s="65"/>
      <c r="O2" s="66"/>
    </row>
    <row r="3" spans="2:15" x14ac:dyDescent="0.2">
      <c r="B3" s="74" t="s">
        <v>95</v>
      </c>
      <c r="C3" s="75"/>
      <c r="D3" s="75"/>
      <c r="E3" s="75"/>
      <c r="F3" s="75"/>
      <c r="G3" s="76"/>
      <c r="H3" s="76"/>
      <c r="I3" s="76"/>
      <c r="J3" s="76"/>
      <c r="K3" s="76"/>
      <c r="L3" s="76"/>
      <c r="M3" s="76"/>
      <c r="N3" s="65"/>
      <c r="O3" s="66"/>
    </row>
    <row r="4" spans="2:15" x14ac:dyDescent="0.2">
      <c r="B4" s="74" t="s">
        <v>96</v>
      </c>
      <c r="C4" s="75"/>
      <c r="D4" s="75"/>
      <c r="E4" s="75"/>
      <c r="F4" s="75" t="s">
        <v>160</v>
      </c>
      <c r="G4" s="76"/>
      <c r="H4" s="76"/>
      <c r="I4" s="76"/>
      <c r="J4" s="76"/>
      <c r="K4" s="76"/>
      <c r="L4" s="76"/>
      <c r="M4" s="76"/>
      <c r="N4" s="65"/>
      <c r="O4" s="66"/>
    </row>
    <row r="5" spans="2:15" ht="12.75" customHeight="1" x14ac:dyDescent="0.2">
      <c r="B5" s="74"/>
      <c r="C5" s="75"/>
      <c r="D5" s="75"/>
      <c r="E5" s="75"/>
      <c r="F5" s="75"/>
      <c r="G5" s="76"/>
      <c r="H5" s="76"/>
      <c r="I5" s="76"/>
      <c r="J5" s="76"/>
      <c r="K5" s="76"/>
      <c r="L5" s="76"/>
      <c r="M5" s="76"/>
      <c r="N5" s="65"/>
      <c r="O5" s="66"/>
    </row>
    <row r="6" spans="2:15" x14ac:dyDescent="0.2">
      <c r="B6" s="74" t="s">
        <v>97</v>
      </c>
      <c r="C6" s="75"/>
      <c r="D6" s="75"/>
      <c r="E6" s="75"/>
      <c r="F6" s="75"/>
      <c r="G6" s="76"/>
      <c r="H6" s="76"/>
      <c r="I6" s="76"/>
      <c r="J6" s="76"/>
      <c r="K6" s="76"/>
      <c r="L6" s="76"/>
      <c r="M6" s="76"/>
      <c r="N6" s="65"/>
      <c r="O6" s="66"/>
    </row>
    <row r="7" spans="2:15" x14ac:dyDescent="0.2">
      <c r="B7" s="74" t="s">
        <v>112</v>
      </c>
      <c r="C7" s="75"/>
      <c r="D7" s="75"/>
      <c r="E7" s="75"/>
      <c r="F7" s="75"/>
      <c r="G7" s="76"/>
      <c r="H7" s="76"/>
      <c r="I7" s="76"/>
      <c r="J7" s="76"/>
      <c r="K7" s="76"/>
      <c r="L7" s="76"/>
      <c r="M7" s="76"/>
      <c r="N7" s="65"/>
      <c r="O7" s="66"/>
    </row>
    <row r="8" spans="2:15" x14ac:dyDescent="0.2">
      <c r="B8" s="74" t="s">
        <v>113</v>
      </c>
      <c r="C8" s="75"/>
      <c r="D8" s="75"/>
      <c r="E8" s="75"/>
      <c r="F8" s="75"/>
      <c r="G8" s="76"/>
      <c r="H8" s="76"/>
      <c r="I8" s="76"/>
      <c r="J8" s="76"/>
      <c r="K8" s="76"/>
      <c r="L8" s="76"/>
      <c r="M8" s="76"/>
      <c r="N8" s="65"/>
      <c r="O8" s="66"/>
    </row>
    <row r="9" spans="2:15" ht="12.75" customHeight="1" x14ac:dyDescent="0.2">
      <c r="B9" s="74" t="s">
        <v>114</v>
      </c>
      <c r="C9" s="75"/>
      <c r="D9" s="75"/>
      <c r="E9" s="75"/>
      <c r="F9" s="75"/>
      <c r="G9" s="76"/>
      <c r="H9" s="76"/>
      <c r="I9" s="76"/>
      <c r="J9" s="76"/>
      <c r="K9" s="76"/>
      <c r="L9" s="76"/>
      <c r="M9" s="76"/>
      <c r="N9" s="65"/>
      <c r="O9" s="66"/>
    </row>
    <row r="10" spans="2:15" ht="12.75" customHeight="1" x14ac:dyDescent="0.2">
      <c r="B10" s="97" t="s">
        <v>116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66"/>
    </row>
    <row r="11" spans="2:15" x14ac:dyDescent="0.2">
      <c r="B11" s="74"/>
      <c r="C11" s="75"/>
      <c r="D11" s="75"/>
      <c r="E11" s="75"/>
      <c r="F11" s="75"/>
      <c r="G11" s="76"/>
      <c r="H11" s="76"/>
      <c r="I11" s="76"/>
      <c r="J11" s="76"/>
      <c r="K11" s="76"/>
      <c r="L11" s="76"/>
      <c r="M11" s="76"/>
      <c r="N11" s="65"/>
      <c r="O11" s="66"/>
    </row>
    <row r="12" spans="2:15" x14ac:dyDescent="0.2">
      <c r="B12" s="74" t="s">
        <v>111</v>
      </c>
      <c r="C12" s="75"/>
      <c r="D12" s="75"/>
      <c r="E12" s="75"/>
      <c r="F12" s="75"/>
      <c r="G12" s="76"/>
      <c r="H12" s="76"/>
      <c r="I12" s="76"/>
      <c r="J12" s="76"/>
      <c r="K12" s="76"/>
      <c r="L12" s="76"/>
      <c r="M12" s="76"/>
      <c r="N12" s="65"/>
      <c r="O12" s="66"/>
    </row>
    <row r="13" spans="2:15" ht="12.75" customHeight="1" x14ac:dyDescent="0.2">
      <c r="B13" s="74"/>
      <c r="C13" s="75"/>
      <c r="D13" s="75"/>
      <c r="E13" s="75"/>
      <c r="F13" s="75"/>
      <c r="G13" s="76"/>
      <c r="H13" s="76"/>
      <c r="I13" s="76"/>
      <c r="J13" s="76"/>
      <c r="K13" s="76"/>
      <c r="L13" s="76"/>
      <c r="M13" s="76"/>
      <c r="N13" s="65"/>
      <c r="O13" s="66"/>
    </row>
    <row r="14" spans="2:15" x14ac:dyDescent="0.2">
      <c r="B14" s="74" t="s">
        <v>115</v>
      </c>
      <c r="C14" s="75"/>
      <c r="D14" s="75"/>
      <c r="E14" s="75"/>
      <c r="F14" s="75"/>
      <c r="G14" s="76"/>
      <c r="H14" s="76"/>
      <c r="I14" s="76"/>
      <c r="J14" s="76"/>
      <c r="K14" s="76"/>
      <c r="L14" s="76"/>
      <c r="M14" s="76"/>
      <c r="N14" s="65"/>
      <c r="O14" s="66"/>
    </row>
    <row r="15" spans="2:15" x14ac:dyDescent="0.2">
      <c r="B15" s="64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6"/>
    </row>
    <row r="16" spans="2:15" x14ac:dyDescent="0.2">
      <c r="B16" s="93" t="s">
        <v>162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5"/>
    </row>
    <row r="17" spans="2:15" x14ac:dyDescent="0.2">
      <c r="B17" s="96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5"/>
    </row>
    <row r="18" spans="2:15" x14ac:dyDescent="0.2">
      <c r="B18" s="96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5"/>
    </row>
    <row r="19" spans="2:15" x14ac:dyDescent="0.2">
      <c r="B19" s="96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5"/>
    </row>
    <row r="20" spans="2:15" x14ac:dyDescent="0.2">
      <c r="B20" s="96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5"/>
    </row>
    <row r="21" spans="2:15" x14ac:dyDescent="0.2">
      <c r="B21" s="96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5"/>
    </row>
    <row r="22" spans="2:15" x14ac:dyDescent="0.2">
      <c r="B22" s="96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5"/>
    </row>
    <row r="23" spans="2:15" ht="12.75" customHeight="1" thickBot="1" x14ac:dyDescent="0.25">
      <c r="B23" s="77" t="s">
        <v>161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8"/>
    </row>
  </sheetData>
  <mergeCells count="2">
    <mergeCell ref="B16:O22"/>
    <mergeCell ref="B10:N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6"/>
  <sheetViews>
    <sheetView tabSelected="1" view="pageBreakPreview" topLeftCell="A22" zoomScaleNormal="100" zoomScaleSheetLayoutView="100" workbookViewId="0">
      <selection activeCell="B25" sqref="B25:L25"/>
    </sheetView>
  </sheetViews>
  <sheetFormatPr defaultColWidth="9.140625" defaultRowHeight="12.75" x14ac:dyDescent="0.2"/>
  <cols>
    <col min="1" max="1" width="44" style="1" customWidth="1"/>
    <col min="2" max="2" width="12.42578125" style="1" customWidth="1"/>
    <col min="3" max="3" width="7.140625" style="3" customWidth="1"/>
    <col min="4" max="4" width="8.7109375" style="3" customWidth="1"/>
    <col min="5" max="6" width="0.42578125" style="3" customWidth="1"/>
    <col min="7" max="7" width="5.28515625" style="1" customWidth="1"/>
    <col min="8" max="10" width="5.140625" style="1" customWidth="1"/>
    <col min="11" max="11" width="5.28515625" style="1" customWidth="1"/>
    <col min="12" max="12" width="5.85546875" style="1" customWidth="1"/>
    <col min="13" max="16384" width="9.140625" style="1"/>
  </cols>
  <sheetData>
    <row r="1" spans="1:17" ht="58.5" customHeight="1" thickBot="1" x14ac:dyDescent="0.25">
      <c r="A1" s="133" t="s">
        <v>117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5"/>
    </row>
    <row r="2" spans="1:17" ht="25.5" customHeight="1" x14ac:dyDescent="0.2">
      <c r="A2" s="148"/>
      <c r="B2" s="149"/>
      <c r="C2" s="150"/>
      <c r="D2" s="150"/>
      <c r="E2" s="150"/>
      <c r="F2" s="150"/>
      <c r="G2" s="150"/>
      <c r="H2" s="150"/>
      <c r="I2" s="150"/>
      <c r="J2" s="150"/>
      <c r="K2" s="150"/>
      <c r="L2" s="151"/>
    </row>
    <row r="3" spans="1:17" ht="12" customHeight="1" x14ac:dyDescent="0.2">
      <c r="A3" s="4" t="s">
        <v>8</v>
      </c>
      <c r="B3" s="115"/>
      <c r="C3" s="116"/>
      <c r="D3" s="116"/>
      <c r="E3" s="116"/>
      <c r="F3" s="116"/>
      <c r="G3" s="116"/>
      <c r="H3" s="116"/>
      <c r="I3" s="116"/>
      <c r="J3" s="116"/>
      <c r="K3" s="116"/>
      <c r="L3" s="117"/>
    </row>
    <row r="4" spans="1:17" ht="12" customHeight="1" x14ac:dyDescent="0.2">
      <c r="A4" s="4" t="s">
        <v>2</v>
      </c>
      <c r="B4" s="115"/>
      <c r="C4" s="116"/>
      <c r="D4" s="116"/>
      <c r="E4" s="116"/>
      <c r="F4" s="116"/>
      <c r="G4" s="116"/>
      <c r="H4" s="116"/>
      <c r="I4" s="116"/>
      <c r="J4" s="116"/>
      <c r="K4" s="116"/>
      <c r="L4" s="117"/>
    </row>
    <row r="5" spans="1:17" ht="12" customHeight="1" x14ac:dyDescent="0.2">
      <c r="A5" s="5" t="s">
        <v>40</v>
      </c>
      <c r="B5" s="122"/>
      <c r="C5" s="116"/>
      <c r="D5" s="116"/>
      <c r="E5" s="116"/>
      <c r="F5" s="116"/>
      <c r="G5" s="116"/>
      <c r="H5" s="116"/>
      <c r="I5" s="116"/>
      <c r="J5" s="116"/>
      <c r="K5" s="116"/>
      <c r="L5" s="117"/>
    </row>
    <row r="6" spans="1:17" ht="12" customHeight="1" x14ac:dyDescent="0.2">
      <c r="A6" s="5" t="s">
        <v>6</v>
      </c>
      <c r="B6" s="115"/>
      <c r="C6" s="116"/>
      <c r="D6" s="116"/>
      <c r="E6" s="116"/>
      <c r="F6" s="116"/>
      <c r="G6" s="116"/>
      <c r="H6" s="116"/>
      <c r="I6" s="116"/>
      <c r="J6" s="116"/>
      <c r="K6" s="116"/>
      <c r="L6" s="117"/>
    </row>
    <row r="7" spans="1:17" ht="12" customHeight="1" x14ac:dyDescent="0.2">
      <c r="A7" s="5" t="s">
        <v>7</v>
      </c>
      <c r="B7" s="115"/>
      <c r="C7" s="116"/>
      <c r="D7" s="116"/>
      <c r="E7" s="116"/>
      <c r="F7" s="116"/>
      <c r="G7" s="116"/>
      <c r="H7" s="116"/>
      <c r="I7" s="116"/>
      <c r="J7" s="116"/>
      <c r="K7" s="116"/>
      <c r="L7" s="117"/>
    </row>
    <row r="8" spans="1:17" ht="12" customHeight="1" x14ac:dyDescent="0.2">
      <c r="A8" s="22" t="s">
        <v>9</v>
      </c>
      <c r="B8" s="143"/>
      <c r="C8" s="116"/>
      <c r="D8" s="116"/>
      <c r="E8" s="116"/>
      <c r="F8" s="116"/>
      <c r="G8" s="116"/>
      <c r="H8" s="116"/>
      <c r="I8" s="116"/>
      <c r="J8" s="116"/>
      <c r="K8" s="116"/>
      <c r="L8" s="117"/>
    </row>
    <row r="9" spans="1:17" ht="12" customHeight="1" x14ac:dyDescent="0.2">
      <c r="A9" s="139"/>
      <c r="B9" s="140"/>
      <c r="C9" s="144"/>
      <c r="D9" s="144"/>
      <c r="E9" s="144"/>
      <c r="F9" s="144"/>
      <c r="G9" s="144"/>
      <c r="H9" s="144"/>
      <c r="I9" s="144"/>
      <c r="J9" s="144"/>
      <c r="K9" s="144"/>
      <c r="L9" s="145"/>
    </row>
    <row r="10" spans="1:17" ht="12" customHeight="1" x14ac:dyDescent="0.2">
      <c r="A10" s="139" t="s">
        <v>16</v>
      </c>
      <c r="B10" s="140"/>
      <c r="C10" s="141"/>
      <c r="D10" s="141"/>
      <c r="E10" s="141"/>
      <c r="F10" s="141"/>
      <c r="G10" s="141"/>
      <c r="H10" s="141"/>
      <c r="I10" s="141"/>
      <c r="J10" s="141"/>
      <c r="K10" s="141"/>
      <c r="L10" s="142"/>
    </row>
    <row r="11" spans="1:17" ht="12" customHeight="1" x14ac:dyDescent="0.3">
      <c r="A11" s="5" t="s">
        <v>89</v>
      </c>
      <c r="B11" s="136"/>
      <c r="C11" s="137"/>
      <c r="D11" s="137"/>
      <c r="E11" s="137"/>
      <c r="F11" s="137"/>
      <c r="G11" s="137"/>
      <c r="H11" s="137"/>
      <c r="I11" s="137"/>
      <c r="J11" s="137"/>
      <c r="K11" s="137"/>
      <c r="L11" s="138"/>
      <c r="M11" s="18" t="s">
        <v>41</v>
      </c>
      <c r="P11" s="69" t="s">
        <v>110</v>
      </c>
      <c r="Q11" s="61"/>
    </row>
    <row r="12" spans="1:17" ht="12" customHeight="1" x14ac:dyDescent="0.3">
      <c r="A12" s="5" t="s">
        <v>90</v>
      </c>
      <c r="B12" s="136"/>
      <c r="C12" s="118"/>
      <c r="D12" s="118"/>
      <c r="E12" s="118"/>
      <c r="F12" s="118"/>
      <c r="G12" s="118"/>
      <c r="H12" s="118"/>
      <c r="I12" s="118"/>
      <c r="J12" s="118"/>
      <c r="K12" s="118"/>
      <c r="L12" s="119"/>
      <c r="M12" s="18" t="s">
        <v>20</v>
      </c>
      <c r="P12" s="69" t="s">
        <v>98</v>
      </c>
      <c r="Q12" s="61"/>
    </row>
    <row r="13" spans="1:17" ht="12" customHeight="1" x14ac:dyDescent="0.3">
      <c r="A13" s="5" t="s">
        <v>10</v>
      </c>
      <c r="B13" s="115"/>
      <c r="C13" s="116"/>
      <c r="D13" s="116"/>
      <c r="E13" s="116"/>
      <c r="F13" s="116"/>
      <c r="G13" s="116"/>
      <c r="H13" s="116"/>
      <c r="I13" s="116"/>
      <c r="J13" s="116"/>
      <c r="K13" s="116"/>
      <c r="L13" s="117"/>
      <c r="M13" s="18" t="s">
        <v>21</v>
      </c>
      <c r="P13" s="69" t="s">
        <v>99</v>
      </c>
      <c r="Q13" s="61"/>
    </row>
    <row r="14" spans="1:17" ht="12" customHeight="1" x14ac:dyDescent="0.3">
      <c r="A14" s="5" t="s">
        <v>11</v>
      </c>
      <c r="B14" s="115"/>
      <c r="C14" s="116"/>
      <c r="D14" s="116"/>
      <c r="E14" s="116"/>
      <c r="F14" s="116"/>
      <c r="G14" s="116"/>
      <c r="H14" s="116"/>
      <c r="I14" s="116"/>
      <c r="J14" s="116"/>
      <c r="K14" s="116"/>
      <c r="L14" s="117"/>
      <c r="M14" s="18" t="s">
        <v>22</v>
      </c>
      <c r="P14" s="69" t="s">
        <v>100</v>
      </c>
      <c r="Q14" s="61"/>
    </row>
    <row r="15" spans="1:17" ht="12" customHeight="1" x14ac:dyDescent="0.3">
      <c r="A15" s="5" t="s">
        <v>12</v>
      </c>
      <c r="B15" s="115"/>
      <c r="C15" s="116"/>
      <c r="D15" s="116"/>
      <c r="E15" s="116"/>
      <c r="F15" s="116"/>
      <c r="G15" s="116"/>
      <c r="H15" s="116"/>
      <c r="I15" s="116"/>
      <c r="J15" s="116"/>
      <c r="K15" s="116"/>
      <c r="L15" s="117"/>
      <c r="M15" s="18" t="s">
        <v>18</v>
      </c>
      <c r="P15" s="69" t="s">
        <v>101</v>
      </c>
      <c r="Q15" s="61"/>
    </row>
    <row r="16" spans="1:17" ht="12" customHeight="1" x14ac:dyDescent="0.3">
      <c r="B16" s="115"/>
      <c r="C16" s="116"/>
      <c r="D16" s="116"/>
      <c r="E16" s="116"/>
      <c r="F16" s="116"/>
      <c r="G16" s="116"/>
      <c r="H16" s="116"/>
      <c r="I16" s="116"/>
      <c r="J16" s="116"/>
      <c r="K16" s="116"/>
      <c r="L16" s="117"/>
      <c r="M16" s="18" t="s">
        <v>19</v>
      </c>
      <c r="P16" s="69" t="s">
        <v>102</v>
      </c>
      <c r="Q16" s="61"/>
    </row>
    <row r="17" spans="1:17" ht="12" customHeight="1" x14ac:dyDescent="0.3">
      <c r="A17" s="5" t="s">
        <v>91</v>
      </c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7"/>
      <c r="P17" s="69" t="s">
        <v>103</v>
      </c>
      <c r="Q17" s="61"/>
    </row>
    <row r="18" spans="1:17" ht="12" customHeight="1" x14ac:dyDescent="0.3">
      <c r="A18" s="5" t="s">
        <v>42</v>
      </c>
      <c r="B18" s="122"/>
      <c r="C18" s="116"/>
      <c r="D18" s="116"/>
      <c r="E18" s="116"/>
      <c r="F18" s="116"/>
      <c r="G18" s="116"/>
      <c r="H18" s="116"/>
      <c r="I18" s="116"/>
      <c r="J18" s="116"/>
      <c r="K18" s="116"/>
      <c r="L18" s="117"/>
      <c r="M18" s="18"/>
      <c r="P18" s="69" t="s">
        <v>104</v>
      </c>
      <c r="Q18" s="61"/>
    </row>
    <row r="19" spans="1:17" ht="12" customHeight="1" x14ac:dyDescent="0.3">
      <c r="A19" s="146"/>
      <c r="B19" s="147"/>
      <c r="C19" s="144"/>
      <c r="D19" s="144"/>
      <c r="E19" s="144"/>
      <c r="F19" s="144"/>
      <c r="G19" s="144"/>
      <c r="H19" s="144"/>
      <c r="I19" s="144"/>
      <c r="J19" s="144"/>
      <c r="K19" s="144"/>
      <c r="L19" s="145"/>
      <c r="M19" s="18"/>
      <c r="P19" s="69" t="s">
        <v>105</v>
      </c>
      <c r="Q19" s="61"/>
    </row>
    <row r="20" spans="1:17" ht="12" customHeight="1" x14ac:dyDescent="0.3">
      <c r="A20" s="139" t="s">
        <v>23</v>
      </c>
      <c r="B20" s="140"/>
      <c r="C20" s="141"/>
      <c r="D20" s="141"/>
      <c r="E20" s="141"/>
      <c r="F20" s="141"/>
      <c r="G20" s="141"/>
      <c r="H20" s="141"/>
      <c r="I20" s="141"/>
      <c r="J20" s="141"/>
      <c r="K20" s="141"/>
      <c r="L20" s="142"/>
      <c r="M20" s="18"/>
      <c r="P20" s="69" t="s">
        <v>106</v>
      </c>
      <c r="Q20" s="61"/>
    </row>
    <row r="21" spans="1:17" ht="12" customHeight="1" x14ac:dyDescent="0.3">
      <c r="A21" s="5" t="s">
        <v>17</v>
      </c>
      <c r="B21" s="136"/>
      <c r="C21" s="137"/>
      <c r="D21" s="137"/>
      <c r="E21" s="137"/>
      <c r="F21" s="137"/>
      <c r="G21" s="137"/>
      <c r="H21" s="137"/>
      <c r="I21" s="137"/>
      <c r="J21" s="137"/>
      <c r="K21" s="137"/>
      <c r="L21" s="138"/>
      <c r="M21" s="18"/>
      <c r="P21" s="69" t="s">
        <v>107</v>
      </c>
      <c r="Q21" s="61"/>
    </row>
    <row r="22" spans="1:17" ht="12" customHeight="1" x14ac:dyDescent="0.3">
      <c r="A22" s="5" t="s">
        <v>10</v>
      </c>
      <c r="B22" s="115"/>
      <c r="C22" s="116"/>
      <c r="D22" s="116"/>
      <c r="E22" s="116"/>
      <c r="F22" s="116"/>
      <c r="G22" s="116"/>
      <c r="H22" s="116"/>
      <c r="I22" s="116"/>
      <c r="J22" s="116"/>
      <c r="K22" s="116"/>
      <c r="L22" s="117"/>
      <c r="M22" s="18"/>
      <c r="P22" s="69" t="s">
        <v>108</v>
      </c>
      <c r="Q22" s="61"/>
    </row>
    <row r="23" spans="1:17" ht="12" customHeight="1" x14ac:dyDescent="0.3">
      <c r="A23" s="5" t="s">
        <v>11</v>
      </c>
      <c r="B23" s="115"/>
      <c r="C23" s="116"/>
      <c r="D23" s="116"/>
      <c r="E23" s="116"/>
      <c r="F23" s="116"/>
      <c r="G23" s="116"/>
      <c r="H23" s="116"/>
      <c r="I23" s="116"/>
      <c r="J23" s="116"/>
      <c r="K23" s="116"/>
      <c r="L23" s="117"/>
      <c r="M23" s="18"/>
      <c r="P23" s="69" t="s">
        <v>109</v>
      </c>
      <c r="Q23" s="61"/>
    </row>
    <row r="24" spans="1:17" ht="12" customHeight="1" x14ac:dyDescent="0.2">
      <c r="A24" s="5" t="s">
        <v>12</v>
      </c>
      <c r="B24" s="115"/>
      <c r="C24" s="116"/>
      <c r="D24" s="116"/>
      <c r="E24" s="116"/>
      <c r="F24" s="116"/>
      <c r="G24" s="116"/>
      <c r="H24" s="116"/>
      <c r="I24" s="116"/>
      <c r="J24" s="116"/>
      <c r="K24" s="116"/>
      <c r="L24" s="117"/>
      <c r="M24" s="18"/>
      <c r="P24" s="61"/>
      <c r="Q24" s="61"/>
    </row>
    <row r="25" spans="1:17" ht="12" customHeight="1" x14ac:dyDescent="0.2">
      <c r="A25" s="5" t="s">
        <v>72</v>
      </c>
      <c r="B25" s="115"/>
      <c r="C25" s="116"/>
      <c r="D25" s="116"/>
      <c r="E25" s="116"/>
      <c r="F25" s="116"/>
      <c r="G25" s="116"/>
      <c r="H25" s="116"/>
      <c r="I25" s="116"/>
      <c r="J25" s="116"/>
      <c r="K25" s="116"/>
      <c r="L25" s="117"/>
      <c r="M25" s="18"/>
      <c r="P25" s="61"/>
      <c r="Q25" s="61"/>
    </row>
    <row r="26" spans="1:17" ht="12" customHeight="1" x14ac:dyDescent="0.2">
      <c r="A26" s="5" t="s">
        <v>13</v>
      </c>
      <c r="B26" s="115"/>
      <c r="C26" s="116"/>
      <c r="D26" s="116"/>
      <c r="E26" s="116"/>
      <c r="F26" s="116"/>
      <c r="G26" s="116"/>
      <c r="H26" s="116"/>
      <c r="I26" s="116"/>
      <c r="J26" s="116"/>
      <c r="K26" s="116"/>
      <c r="L26" s="117"/>
      <c r="M26" s="18"/>
      <c r="P26" s="61"/>
      <c r="Q26" s="61"/>
    </row>
    <row r="27" spans="1:17" ht="12" customHeight="1" x14ac:dyDescent="0.2">
      <c r="A27" s="5" t="s">
        <v>39</v>
      </c>
      <c r="B27" s="115"/>
      <c r="C27" s="116"/>
      <c r="D27" s="116"/>
      <c r="E27" s="116"/>
      <c r="F27" s="116"/>
      <c r="G27" s="116"/>
      <c r="H27" s="116"/>
      <c r="I27" s="116"/>
      <c r="J27" s="116"/>
      <c r="K27" s="116"/>
      <c r="L27" s="117"/>
      <c r="M27" s="18"/>
      <c r="P27" s="61"/>
      <c r="Q27" s="61"/>
    </row>
    <row r="28" spans="1:17" ht="12" customHeight="1" x14ac:dyDescent="0.2">
      <c r="A28" s="146"/>
      <c r="B28" s="147"/>
      <c r="C28" s="144"/>
      <c r="D28" s="144"/>
      <c r="E28" s="144"/>
      <c r="F28" s="144"/>
      <c r="G28" s="144"/>
      <c r="H28" s="144"/>
      <c r="I28" s="144"/>
      <c r="J28" s="144"/>
      <c r="K28" s="144"/>
      <c r="L28" s="145"/>
      <c r="M28" s="18"/>
      <c r="P28" s="61"/>
      <c r="Q28" s="61"/>
    </row>
    <row r="29" spans="1:17" ht="12" customHeight="1" x14ac:dyDescent="0.2">
      <c r="A29" s="99" t="s">
        <v>25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1"/>
      <c r="M29" s="18"/>
      <c r="P29" s="61"/>
      <c r="Q29" s="61"/>
    </row>
    <row r="30" spans="1:17" ht="12" customHeight="1" x14ac:dyDescent="0.2">
      <c r="A30" s="6" t="s">
        <v>24</v>
      </c>
      <c r="B30" s="115"/>
      <c r="C30" s="118"/>
      <c r="D30" s="118"/>
      <c r="E30" s="118"/>
      <c r="F30" s="118"/>
      <c r="G30" s="118"/>
      <c r="H30" s="118"/>
      <c r="I30" s="118"/>
      <c r="J30" s="118"/>
      <c r="K30" s="118"/>
      <c r="L30" s="119"/>
      <c r="M30" s="18" t="s">
        <v>26</v>
      </c>
      <c r="P30" s="61"/>
      <c r="Q30" s="61"/>
    </row>
    <row r="31" spans="1:17" ht="12" customHeight="1" x14ac:dyDescent="0.2">
      <c r="A31" s="6" t="s">
        <v>30</v>
      </c>
      <c r="B31" s="115"/>
      <c r="C31" s="118"/>
      <c r="D31" s="118"/>
      <c r="E31" s="118"/>
      <c r="F31" s="118"/>
      <c r="G31" s="118"/>
      <c r="H31" s="118"/>
      <c r="I31" s="118"/>
      <c r="J31" s="118"/>
      <c r="K31" s="118"/>
      <c r="L31" s="119"/>
      <c r="M31" s="18" t="s">
        <v>27</v>
      </c>
      <c r="P31" s="61"/>
      <c r="Q31" s="61"/>
    </row>
    <row r="32" spans="1:17" ht="12" customHeight="1" x14ac:dyDescent="0.2">
      <c r="A32" s="6" t="s">
        <v>31</v>
      </c>
      <c r="B32" s="115"/>
      <c r="C32" s="118"/>
      <c r="D32" s="118"/>
      <c r="E32" s="118"/>
      <c r="F32" s="118"/>
      <c r="G32" s="118"/>
      <c r="H32" s="118"/>
      <c r="I32" s="118"/>
      <c r="J32" s="118"/>
      <c r="K32" s="118"/>
      <c r="L32" s="119"/>
      <c r="M32" s="18" t="s">
        <v>28</v>
      </c>
      <c r="P32" s="61"/>
      <c r="Q32" s="61"/>
    </row>
    <row r="33" spans="1:23" ht="12" customHeight="1" x14ac:dyDescent="0.2">
      <c r="A33" s="6"/>
      <c r="B33" s="115"/>
      <c r="C33" s="123"/>
      <c r="D33" s="123"/>
      <c r="E33" s="123"/>
      <c r="F33" s="123"/>
      <c r="G33" s="123"/>
      <c r="H33" s="123"/>
      <c r="I33" s="123"/>
      <c r="J33" s="123"/>
      <c r="K33" s="123"/>
      <c r="L33" s="124"/>
      <c r="M33" s="18"/>
      <c r="P33" s="61"/>
      <c r="Q33" s="61"/>
    </row>
    <row r="34" spans="1:23" ht="12" customHeight="1" x14ac:dyDescent="0.2">
      <c r="A34" s="92" t="s">
        <v>165</v>
      </c>
      <c r="B34" s="125" t="s">
        <v>166</v>
      </c>
      <c r="C34" s="126"/>
      <c r="D34" s="126"/>
      <c r="E34" s="126"/>
      <c r="F34" s="126"/>
      <c r="G34" s="126"/>
      <c r="H34" s="126"/>
      <c r="I34" s="126"/>
      <c r="J34" s="126"/>
      <c r="K34" s="126"/>
      <c r="L34" s="127"/>
      <c r="M34" s="18"/>
      <c r="P34" s="61"/>
      <c r="Q34" s="61"/>
    </row>
    <row r="35" spans="1:23" ht="12" customHeight="1" x14ac:dyDescent="0.2">
      <c r="A35" s="146"/>
      <c r="B35" s="147"/>
      <c r="C35" s="144"/>
      <c r="D35" s="144"/>
      <c r="E35" s="144"/>
      <c r="F35" s="144"/>
      <c r="G35" s="144"/>
      <c r="H35" s="144"/>
      <c r="I35" s="144"/>
      <c r="J35" s="144"/>
      <c r="K35" s="144"/>
      <c r="L35" s="145"/>
      <c r="M35" s="18" t="s">
        <v>29</v>
      </c>
      <c r="P35" s="61"/>
      <c r="Q35" s="61"/>
    </row>
    <row r="36" spans="1:23" ht="33.75" customHeight="1" x14ac:dyDescent="0.2">
      <c r="A36" s="131" t="s">
        <v>38</v>
      </c>
      <c r="B36" s="103" t="s">
        <v>37</v>
      </c>
      <c r="C36" s="103" t="s">
        <v>0</v>
      </c>
      <c r="D36" s="103" t="s">
        <v>14</v>
      </c>
      <c r="E36" s="111"/>
      <c r="F36" s="112"/>
      <c r="G36" s="103" t="s">
        <v>15</v>
      </c>
      <c r="H36" s="103"/>
      <c r="I36" s="103"/>
      <c r="J36" s="103"/>
      <c r="K36" s="103"/>
      <c r="L36" s="158"/>
      <c r="M36" s="18"/>
      <c r="P36" s="61"/>
      <c r="Q36" s="61"/>
    </row>
    <row r="37" spans="1:23" s="2" customFormat="1" x14ac:dyDescent="0.2">
      <c r="A37" s="132"/>
      <c r="B37" s="104"/>
      <c r="C37" s="104"/>
      <c r="D37" s="104"/>
      <c r="E37" s="113"/>
      <c r="F37" s="114"/>
      <c r="G37" s="7" t="s">
        <v>32</v>
      </c>
      <c r="H37" s="7" t="s">
        <v>33</v>
      </c>
      <c r="I37" s="7" t="s">
        <v>34</v>
      </c>
      <c r="J37" s="7" t="s">
        <v>35</v>
      </c>
      <c r="K37" s="7" t="s">
        <v>36</v>
      </c>
      <c r="L37" s="8" t="s">
        <v>1</v>
      </c>
      <c r="M37" s="19"/>
      <c r="P37" s="61"/>
      <c r="Q37" s="61"/>
      <c r="R37" s="1"/>
      <c r="S37" s="1"/>
      <c r="T37" s="1"/>
      <c r="U37" s="1"/>
      <c r="V37" s="1"/>
      <c r="W37" s="1"/>
    </row>
    <row r="38" spans="1:23" ht="12" customHeight="1" x14ac:dyDescent="0.2">
      <c r="A38" s="155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30"/>
      <c r="M38" s="18"/>
      <c r="P38" s="61"/>
      <c r="Q38" s="61"/>
    </row>
    <row r="39" spans="1:23" ht="12" customHeight="1" x14ac:dyDescent="0.2">
      <c r="A39" s="13"/>
      <c r="B39" s="20"/>
      <c r="C39" s="14"/>
      <c r="D39" s="15"/>
      <c r="E39" s="105"/>
      <c r="F39" s="106"/>
      <c r="G39" s="9"/>
      <c r="H39" s="9"/>
      <c r="I39" s="9"/>
      <c r="J39" s="9"/>
      <c r="K39" s="9"/>
      <c r="L39" s="10">
        <f t="shared" ref="L39:L82" si="0">SUM(G39:K39)</f>
        <v>0</v>
      </c>
      <c r="M39" s="18"/>
      <c r="P39" s="61"/>
      <c r="Q39" s="61"/>
    </row>
    <row r="40" spans="1:23" ht="12" customHeight="1" x14ac:dyDescent="0.2">
      <c r="A40" s="13"/>
      <c r="B40" s="20"/>
      <c r="C40" s="14"/>
      <c r="D40" s="15"/>
      <c r="E40" s="107"/>
      <c r="F40" s="108"/>
      <c r="G40" s="9"/>
      <c r="H40" s="9"/>
      <c r="I40" s="9"/>
      <c r="J40" s="9"/>
      <c r="K40" s="9"/>
      <c r="L40" s="10">
        <f t="shared" si="0"/>
        <v>0</v>
      </c>
      <c r="M40" s="18"/>
      <c r="P40" s="61"/>
      <c r="Q40" s="61"/>
    </row>
    <row r="41" spans="1:23" ht="12" customHeight="1" x14ac:dyDescent="0.2">
      <c r="A41" s="13"/>
      <c r="B41" s="20"/>
      <c r="C41" s="14"/>
      <c r="D41" s="15"/>
      <c r="E41" s="107"/>
      <c r="F41" s="108"/>
      <c r="G41" s="9"/>
      <c r="H41" s="9"/>
      <c r="I41" s="9"/>
      <c r="J41" s="9"/>
      <c r="K41" s="9"/>
      <c r="L41" s="10">
        <f t="shared" si="0"/>
        <v>0</v>
      </c>
      <c r="M41" s="18"/>
      <c r="P41" s="61"/>
      <c r="Q41" s="61"/>
    </row>
    <row r="42" spans="1:23" ht="12" customHeight="1" x14ac:dyDescent="0.2">
      <c r="A42" s="13"/>
      <c r="B42" s="20"/>
      <c r="C42" s="14"/>
      <c r="D42" s="15"/>
      <c r="E42" s="107"/>
      <c r="F42" s="108"/>
      <c r="G42" s="9"/>
      <c r="H42" s="9"/>
      <c r="I42" s="9"/>
      <c r="J42" s="9"/>
      <c r="K42" s="9"/>
      <c r="L42" s="10">
        <f t="shared" si="0"/>
        <v>0</v>
      </c>
      <c r="M42" s="18"/>
      <c r="P42" s="61"/>
      <c r="Q42" s="61"/>
    </row>
    <row r="43" spans="1:23" ht="12" customHeight="1" x14ac:dyDescent="0.2">
      <c r="A43" s="13"/>
      <c r="B43" s="20"/>
      <c r="C43" s="14"/>
      <c r="D43" s="15"/>
      <c r="E43" s="107"/>
      <c r="F43" s="108"/>
      <c r="G43" s="9"/>
      <c r="H43" s="9"/>
      <c r="I43" s="9"/>
      <c r="J43" s="9"/>
      <c r="K43" s="9"/>
      <c r="L43" s="10">
        <f t="shared" si="0"/>
        <v>0</v>
      </c>
      <c r="M43" s="18"/>
      <c r="P43" s="61"/>
      <c r="Q43" s="61"/>
    </row>
    <row r="44" spans="1:23" ht="12" customHeight="1" x14ac:dyDescent="0.2">
      <c r="A44" s="13"/>
      <c r="B44" s="20"/>
      <c r="C44" s="14"/>
      <c r="D44" s="15"/>
      <c r="E44" s="107"/>
      <c r="F44" s="108"/>
      <c r="G44" s="9"/>
      <c r="H44" s="9"/>
      <c r="I44" s="9"/>
      <c r="J44" s="9"/>
      <c r="K44" s="9"/>
      <c r="L44" s="10">
        <f t="shared" si="0"/>
        <v>0</v>
      </c>
      <c r="P44" s="61"/>
      <c r="Q44" s="61"/>
    </row>
    <row r="45" spans="1:23" ht="12" customHeight="1" x14ac:dyDescent="0.2">
      <c r="A45" s="13"/>
      <c r="B45" s="20"/>
      <c r="C45" s="14"/>
      <c r="D45" s="15"/>
      <c r="E45" s="107"/>
      <c r="F45" s="108"/>
      <c r="G45" s="9"/>
      <c r="H45" s="9"/>
      <c r="I45" s="9"/>
      <c r="J45" s="9"/>
      <c r="K45" s="9"/>
      <c r="L45" s="10">
        <f t="shared" si="0"/>
        <v>0</v>
      </c>
      <c r="P45" s="61"/>
      <c r="Q45" s="61"/>
    </row>
    <row r="46" spans="1:23" ht="12" customHeight="1" x14ac:dyDescent="0.2">
      <c r="A46" s="13"/>
      <c r="B46" s="20"/>
      <c r="C46" s="14"/>
      <c r="D46" s="15"/>
      <c r="E46" s="107"/>
      <c r="F46" s="108"/>
      <c r="G46" s="9"/>
      <c r="H46" s="9"/>
      <c r="I46" s="9"/>
      <c r="J46" s="9"/>
      <c r="K46" s="9"/>
      <c r="L46" s="10">
        <f t="shared" si="0"/>
        <v>0</v>
      </c>
      <c r="P46" s="61"/>
      <c r="Q46" s="61"/>
    </row>
    <row r="47" spans="1:23" ht="12" customHeight="1" x14ac:dyDescent="0.2">
      <c r="A47" s="13"/>
      <c r="B47" s="20"/>
      <c r="C47" s="14"/>
      <c r="D47" s="15"/>
      <c r="E47" s="107"/>
      <c r="F47" s="108"/>
      <c r="G47" s="9"/>
      <c r="H47" s="9"/>
      <c r="I47" s="9"/>
      <c r="J47" s="9"/>
      <c r="K47" s="9"/>
      <c r="L47" s="10">
        <f t="shared" si="0"/>
        <v>0</v>
      </c>
      <c r="P47" s="61"/>
      <c r="Q47" s="61"/>
    </row>
    <row r="48" spans="1:23" ht="12" customHeight="1" x14ac:dyDescent="0.2">
      <c r="A48" s="13"/>
      <c r="B48" s="20"/>
      <c r="C48" s="14"/>
      <c r="D48" s="15"/>
      <c r="E48" s="107"/>
      <c r="F48" s="108"/>
      <c r="G48" s="9"/>
      <c r="H48" s="9"/>
      <c r="I48" s="9"/>
      <c r="J48" s="9"/>
      <c r="K48" s="9"/>
      <c r="L48" s="10">
        <f t="shared" si="0"/>
        <v>0</v>
      </c>
      <c r="P48" s="61"/>
      <c r="Q48" s="61"/>
    </row>
    <row r="49" spans="1:17" ht="12" customHeight="1" x14ac:dyDescent="0.2">
      <c r="A49" s="13"/>
      <c r="B49" s="20"/>
      <c r="C49" s="14"/>
      <c r="D49" s="15"/>
      <c r="E49" s="107"/>
      <c r="F49" s="108"/>
      <c r="G49" s="9"/>
      <c r="H49" s="9"/>
      <c r="I49" s="9"/>
      <c r="J49" s="9"/>
      <c r="K49" s="9"/>
      <c r="L49" s="10">
        <f t="shared" si="0"/>
        <v>0</v>
      </c>
      <c r="P49" s="61"/>
      <c r="Q49" s="61"/>
    </row>
    <row r="50" spans="1:17" ht="12" customHeight="1" x14ac:dyDescent="0.2">
      <c r="A50" s="13"/>
      <c r="B50" s="20"/>
      <c r="C50" s="14"/>
      <c r="D50" s="15"/>
      <c r="E50" s="107"/>
      <c r="F50" s="108"/>
      <c r="G50" s="9"/>
      <c r="H50" s="9"/>
      <c r="I50" s="9"/>
      <c r="J50" s="9"/>
      <c r="K50" s="9"/>
      <c r="L50" s="10">
        <f t="shared" si="0"/>
        <v>0</v>
      </c>
      <c r="P50" s="61"/>
      <c r="Q50" s="61"/>
    </row>
    <row r="51" spans="1:17" ht="12" customHeight="1" x14ac:dyDescent="0.2">
      <c r="A51" s="13"/>
      <c r="B51" s="20"/>
      <c r="C51" s="14"/>
      <c r="D51" s="15"/>
      <c r="E51" s="107"/>
      <c r="F51" s="108"/>
      <c r="G51" s="9"/>
      <c r="H51" s="9"/>
      <c r="I51" s="9"/>
      <c r="J51" s="9"/>
      <c r="K51" s="9"/>
      <c r="L51" s="10">
        <f t="shared" si="0"/>
        <v>0</v>
      </c>
      <c r="P51" s="61"/>
      <c r="Q51" s="61"/>
    </row>
    <row r="52" spans="1:17" ht="12" customHeight="1" x14ac:dyDescent="0.2">
      <c r="A52" s="13"/>
      <c r="B52" s="20"/>
      <c r="C52" s="14"/>
      <c r="D52" s="15"/>
      <c r="E52" s="107"/>
      <c r="F52" s="108"/>
      <c r="G52" s="9"/>
      <c r="H52" s="9"/>
      <c r="I52" s="9"/>
      <c r="J52" s="9"/>
      <c r="K52" s="9"/>
      <c r="L52" s="10">
        <f t="shared" si="0"/>
        <v>0</v>
      </c>
      <c r="P52" s="61"/>
      <c r="Q52" s="61"/>
    </row>
    <row r="53" spans="1:17" ht="12" customHeight="1" x14ac:dyDescent="0.2">
      <c r="A53" s="13"/>
      <c r="B53" s="20"/>
      <c r="C53" s="14"/>
      <c r="D53" s="15"/>
      <c r="E53" s="107"/>
      <c r="F53" s="108"/>
      <c r="G53" s="9"/>
      <c r="H53" s="9"/>
      <c r="I53" s="9"/>
      <c r="J53" s="9"/>
      <c r="K53" s="9"/>
      <c r="L53" s="10">
        <f t="shared" si="0"/>
        <v>0</v>
      </c>
      <c r="P53" s="61"/>
      <c r="Q53" s="61"/>
    </row>
    <row r="54" spans="1:17" ht="12" customHeight="1" x14ac:dyDescent="0.2">
      <c r="A54" s="13" t="s">
        <v>157</v>
      </c>
      <c r="B54" s="20"/>
      <c r="C54" s="14"/>
      <c r="D54" s="15"/>
      <c r="E54" s="107"/>
      <c r="F54" s="108"/>
      <c r="G54" s="9"/>
      <c r="H54" s="9"/>
      <c r="I54" s="9"/>
      <c r="J54" s="9"/>
      <c r="K54" s="9"/>
      <c r="L54" s="10">
        <f t="shared" si="0"/>
        <v>0</v>
      </c>
      <c r="P54" s="61"/>
      <c r="Q54" s="61"/>
    </row>
    <row r="55" spans="1:17" ht="12" customHeight="1" x14ac:dyDescent="0.2">
      <c r="A55" s="13"/>
      <c r="B55" s="20"/>
      <c r="C55" s="14"/>
      <c r="D55" s="15"/>
      <c r="E55" s="107"/>
      <c r="F55" s="108"/>
      <c r="G55" s="9"/>
      <c r="H55" s="9"/>
      <c r="I55" s="9"/>
      <c r="J55" s="9"/>
      <c r="K55" s="9"/>
      <c r="L55" s="10">
        <f t="shared" si="0"/>
        <v>0</v>
      </c>
      <c r="P55" s="61"/>
      <c r="Q55" s="61"/>
    </row>
    <row r="56" spans="1:17" ht="12" customHeight="1" x14ac:dyDescent="0.2">
      <c r="A56" s="13"/>
      <c r="B56" s="20"/>
      <c r="C56" s="14"/>
      <c r="D56" s="15"/>
      <c r="E56" s="107"/>
      <c r="F56" s="108"/>
      <c r="G56" s="9"/>
      <c r="H56" s="9"/>
      <c r="I56" s="9"/>
      <c r="J56" s="9"/>
      <c r="K56" s="9"/>
      <c r="L56" s="10">
        <f t="shared" si="0"/>
        <v>0</v>
      </c>
    </row>
    <row r="57" spans="1:17" ht="12" customHeight="1" x14ac:dyDescent="0.2">
      <c r="A57" s="13"/>
      <c r="B57" s="20"/>
      <c r="C57" s="14"/>
      <c r="D57" s="15"/>
      <c r="E57" s="107"/>
      <c r="F57" s="108"/>
      <c r="G57" s="9"/>
      <c r="H57" s="9"/>
      <c r="I57" s="9"/>
      <c r="J57" s="9"/>
      <c r="K57" s="9"/>
      <c r="L57" s="10">
        <f t="shared" si="0"/>
        <v>0</v>
      </c>
    </row>
    <row r="58" spans="1:17" ht="12" customHeight="1" x14ac:dyDescent="0.2">
      <c r="A58" s="13"/>
      <c r="B58" s="20"/>
      <c r="C58" s="14"/>
      <c r="D58" s="15"/>
      <c r="E58" s="107"/>
      <c r="F58" s="108"/>
      <c r="G58" s="9"/>
      <c r="H58" s="9"/>
      <c r="I58" s="9"/>
      <c r="J58" s="9"/>
      <c r="K58" s="9"/>
      <c r="L58" s="10">
        <f t="shared" si="0"/>
        <v>0</v>
      </c>
    </row>
    <row r="59" spans="1:17" ht="12" customHeight="1" x14ac:dyDescent="0.2">
      <c r="A59" s="13"/>
      <c r="B59" s="20"/>
      <c r="C59" s="14"/>
      <c r="D59" s="15"/>
      <c r="E59" s="107"/>
      <c r="F59" s="108"/>
      <c r="G59" s="9"/>
      <c r="H59" s="9"/>
      <c r="I59" s="9"/>
      <c r="J59" s="9"/>
      <c r="K59" s="9"/>
      <c r="L59" s="10">
        <f t="shared" si="0"/>
        <v>0</v>
      </c>
    </row>
    <row r="60" spans="1:17" ht="12" customHeight="1" x14ac:dyDescent="0.2">
      <c r="A60" s="13"/>
      <c r="B60" s="20"/>
      <c r="C60" s="14"/>
      <c r="D60" s="15"/>
      <c r="E60" s="107"/>
      <c r="F60" s="108"/>
      <c r="G60" s="9"/>
      <c r="H60" s="9"/>
      <c r="I60" s="9"/>
      <c r="J60" s="9"/>
      <c r="K60" s="9"/>
      <c r="L60" s="10">
        <f t="shared" si="0"/>
        <v>0</v>
      </c>
    </row>
    <row r="61" spans="1:17" ht="12" customHeight="1" x14ac:dyDescent="0.2">
      <c r="A61" s="13"/>
      <c r="B61" s="20"/>
      <c r="C61" s="14"/>
      <c r="D61" s="15"/>
      <c r="E61" s="107"/>
      <c r="F61" s="108"/>
      <c r="G61" s="9"/>
      <c r="H61" s="9"/>
      <c r="I61" s="9"/>
      <c r="J61" s="9"/>
      <c r="K61" s="9"/>
      <c r="L61" s="10">
        <f t="shared" si="0"/>
        <v>0</v>
      </c>
    </row>
    <row r="62" spans="1:17" ht="12" customHeight="1" x14ac:dyDescent="0.2">
      <c r="A62" s="13"/>
      <c r="B62" s="20"/>
      <c r="C62" s="14"/>
      <c r="D62" s="15"/>
      <c r="E62" s="107"/>
      <c r="F62" s="108"/>
      <c r="G62" s="9"/>
      <c r="H62" s="9"/>
      <c r="I62" s="9"/>
      <c r="J62" s="9"/>
      <c r="K62" s="9"/>
      <c r="L62" s="10">
        <f t="shared" si="0"/>
        <v>0</v>
      </c>
    </row>
    <row r="63" spans="1:17" ht="12" customHeight="1" x14ac:dyDescent="0.2">
      <c r="A63" s="13"/>
      <c r="B63" s="20"/>
      <c r="C63" s="14"/>
      <c r="D63" s="15"/>
      <c r="E63" s="107"/>
      <c r="F63" s="108"/>
      <c r="G63" s="9"/>
      <c r="H63" s="9"/>
      <c r="I63" s="9"/>
      <c r="J63" s="9"/>
      <c r="K63" s="9"/>
      <c r="L63" s="10">
        <f t="shared" si="0"/>
        <v>0</v>
      </c>
    </row>
    <row r="64" spans="1:17" ht="12" customHeight="1" x14ac:dyDescent="0.2">
      <c r="A64" s="13"/>
      <c r="B64" s="20"/>
      <c r="C64" s="14"/>
      <c r="D64" s="15"/>
      <c r="E64" s="107"/>
      <c r="F64" s="108"/>
      <c r="G64" s="9"/>
      <c r="H64" s="9"/>
      <c r="I64" s="9"/>
      <c r="J64" s="9"/>
      <c r="K64" s="9"/>
      <c r="L64" s="10">
        <f t="shared" si="0"/>
        <v>0</v>
      </c>
    </row>
    <row r="65" spans="1:12" ht="12" customHeight="1" x14ac:dyDescent="0.2">
      <c r="A65" s="13"/>
      <c r="B65" s="20"/>
      <c r="C65" s="14"/>
      <c r="D65" s="15"/>
      <c r="E65" s="107"/>
      <c r="F65" s="108"/>
      <c r="G65" s="9"/>
      <c r="H65" s="9"/>
      <c r="I65" s="9"/>
      <c r="J65" s="9"/>
      <c r="K65" s="9"/>
      <c r="L65" s="10">
        <f t="shared" si="0"/>
        <v>0</v>
      </c>
    </row>
    <row r="66" spans="1:12" ht="12" customHeight="1" x14ac:dyDescent="0.2">
      <c r="A66" s="13"/>
      <c r="B66" s="20"/>
      <c r="C66" s="14"/>
      <c r="D66" s="15"/>
      <c r="E66" s="107"/>
      <c r="F66" s="108"/>
      <c r="G66" s="9"/>
      <c r="H66" s="9"/>
      <c r="I66" s="9"/>
      <c r="J66" s="9"/>
      <c r="K66" s="9"/>
      <c r="L66" s="10">
        <f t="shared" si="0"/>
        <v>0</v>
      </c>
    </row>
    <row r="67" spans="1:12" ht="12" customHeight="1" x14ac:dyDescent="0.2">
      <c r="A67" s="13"/>
      <c r="B67" s="20"/>
      <c r="C67" s="14"/>
      <c r="D67" s="15"/>
      <c r="E67" s="107"/>
      <c r="F67" s="108"/>
      <c r="G67" s="9"/>
      <c r="H67" s="9"/>
      <c r="I67" s="9"/>
      <c r="J67" s="9"/>
      <c r="K67" s="9"/>
      <c r="L67" s="10">
        <f t="shared" si="0"/>
        <v>0</v>
      </c>
    </row>
    <row r="68" spans="1:12" ht="12" customHeight="1" x14ac:dyDescent="0.2">
      <c r="A68" s="13"/>
      <c r="B68" s="20"/>
      <c r="C68" s="14"/>
      <c r="D68" s="15"/>
      <c r="E68" s="107"/>
      <c r="F68" s="108"/>
      <c r="G68" s="9"/>
      <c r="H68" s="9"/>
      <c r="I68" s="9"/>
      <c r="J68" s="9"/>
      <c r="K68" s="9"/>
      <c r="L68" s="10">
        <f t="shared" si="0"/>
        <v>0</v>
      </c>
    </row>
    <row r="69" spans="1:12" ht="12" customHeight="1" x14ac:dyDescent="0.2">
      <c r="A69" s="13"/>
      <c r="B69" s="20"/>
      <c r="C69" s="14"/>
      <c r="D69" s="15"/>
      <c r="E69" s="107"/>
      <c r="F69" s="108"/>
      <c r="G69" s="9"/>
      <c r="H69" s="9"/>
      <c r="I69" s="9"/>
      <c r="J69" s="9"/>
      <c r="K69" s="9"/>
      <c r="L69" s="10">
        <f t="shared" si="0"/>
        <v>0</v>
      </c>
    </row>
    <row r="70" spans="1:12" ht="12" customHeight="1" x14ac:dyDescent="0.2">
      <c r="A70" s="16"/>
      <c r="B70" s="21"/>
      <c r="C70" s="17"/>
      <c r="D70" s="15"/>
      <c r="E70" s="107"/>
      <c r="F70" s="108"/>
      <c r="G70" s="9"/>
      <c r="H70" s="9"/>
      <c r="I70" s="9"/>
      <c r="J70" s="9"/>
      <c r="K70" s="9"/>
      <c r="L70" s="10">
        <f t="shared" si="0"/>
        <v>0</v>
      </c>
    </row>
    <row r="71" spans="1:12" ht="12" customHeight="1" x14ac:dyDescent="0.2">
      <c r="A71" s="16"/>
      <c r="B71" s="21"/>
      <c r="C71" s="15"/>
      <c r="D71" s="15"/>
      <c r="E71" s="107"/>
      <c r="F71" s="108"/>
      <c r="G71" s="9"/>
      <c r="H71" s="9"/>
      <c r="I71" s="9"/>
      <c r="J71" s="9"/>
      <c r="K71" s="9"/>
      <c r="L71" s="10">
        <f t="shared" si="0"/>
        <v>0</v>
      </c>
    </row>
    <row r="72" spans="1:12" ht="12" customHeight="1" x14ac:dyDescent="0.2">
      <c r="A72" s="16"/>
      <c r="B72" s="21"/>
      <c r="C72" s="15"/>
      <c r="D72" s="15"/>
      <c r="E72" s="107"/>
      <c r="F72" s="108"/>
      <c r="G72" s="9"/>
      <c r="H72" s="9"/>
      <c r="I72" s="9"/>
      <c r="J72" s="9"/>
      <c r="K72" s="9"/>
      <c r="L72" s="10">
        <f t="shared" si="0"/>
        <v>0</v>
      </c>
    </row>
    <row r="73" spans="1:12" ht="12" customHeight="1" x14ac:dyDescent="0.2">
      <c r="A73" s="16"/>
      <c r="B73" s="21"/>
      <c r="C73" s="15"/>
      <c r="D73" s="15"/>
      <c r="E73" s="107"/>
      <c r="F73" s="108"/>
      <c r="G73" s="9"/>
      <c r="H73" s="9"/>
      <c r="I73" s="9"/>
      <c r="J73" s="9"/>
      <c r="K73" s="9"/>
      <c r="L73" s="10">
        <f t="shared" si="0"/>
        <v>0</v>
      </c>
    </row>
    <row r="74" spans="1:12" ht="12" customHeight="1" x14ac:dyDescent="0.2">
      <c r="A74" s="16"/>
      <c r="B74" s="21"/>
      <c r="C74" s="15"/>
      <c r="D74" s="15"/>
      <c r="E74" s="107"/>
      <c r="F74" s="108"/>
      <c r="G74" s="9"/>
      <c r="H74" s="9"/>
      <c r="I74" s="9"/>
      <c r="J74" s="9"/>
      <c r="K74" s="9"/>
      <c r="L74" s="10">
        <f t="shared" si="0"/>
        <v>0</v>
      </c>
    </row>
    <row r="75" spans="1:12" ht="12" customHeight="1" x14ac:dyDescent="0.2">
      <c r="A75" s="16"/>
      <c r="B75" s="21"/>
      <c r="C75" s="15"/>
      <c r="D75" s="15"/>
      <c r="E75" s="107"/>
      <c r="F75" s="108"/>
      <c r="G75" s="9"/>
      <c r="H75" s="9"/>
      <c r="I75" s="9"/>
      <c r="J75" s="9"/>
      <c r="K75" s="9"/>
      <c r="L75" s="10">
        <f t="shared" si="0"/>
        <v>0</v>
      </c>
    </row>
    <row r="76" spans="1:12" ht="12" customHeight="1" x14ac:dyDescent="0.2">
      <c r="A76" s="16"/>
      <c r="B76" s="21"/>
      <c r="C76" s="15"/>
      <c r="D76" s="15"/>
      <c r="E76" s="107"/>
      <c r="F76" s="108"/>
      <c r="G76" s="9"/>
      <c r="H76" s="9"/>
      <c r="I76" s="9"/>
      <c r="J76" s="9"/>
      <c r="K76" s="9"/>
      <c r="L76" s="10">
        <f t="shared" si="0"/>
        <v>0</v>
      </c>
    </row>
    <row r="77" spans="1:12" ht="12" customHeight="1" x14ac:dyDescent="0.2">
      <c r="A77" s="16"/>
      <c r="B77" s="21"/>
      <c r="C77" s="15"/>
      <c r="D77" s="15"/>
      <c r="E77" s="107"/>
      <c r="F77" s="108"/>
      <c r="G77" s="9"/>
      <c r="H77" s="9"/>
      <c r="I77" s="9"/>
      <c r="J77" s="9"/>
      <c r="K77" s="9"/>
      <c r="L77" s="10">
        <f t="shared" si="0"/>
        <v>0</v>
      </c>
    </row>
    <row r="78" spans="1:12" ht="12" customHeight="1" x14ac:dyDescent="0.2">
      <c r="A78" s="16"/>
      <c r="B78" s="21"/>
      <c r="C78" s="15"/>
      <c r="D78" s="15"/>
      <c r="E78" s="107"/>
      <c r="F78" s="108"/>
      <c r="G78" s="9"/>
      <c r="H78" s="9"/>
      <c r="I78" s="9"/>
      <c r="J78" s="9"/>
      <c r="K78" s="9"/>
      <c r="L78" s="10">
        <f t="shared" si="0"/>
        <v>0</v>
      </c>
    </row>
    <row r="79" spans="1:12" ht="12" customHeight="1" x14ac:dyDescent="0.2">
      <c r="A79" s="16"/>
      <c r="B79" s="21"/>
      <c r="C79" s="15"/>
      <c r="D79" s="15"/>
      <c r="E79" s="107"/>
      <c r="F79" s="108"/>
      <c r="G79" s="9"/>
      <c r="H79" s="9"/>
      <c r="I79" s="9"/>
      <c r="J79" s="9"/>
      <c r="K79" s="9"/>
      <c r="L79" s="10">
        <f t="shared" si="0"/>
        <v>0</v>
      </c>
    </row>
    <row r="80" spans="1:12" ht="12" customHeight="1" x14ac:dyDescent="0.2">
      <c r="A80" s="16"/>
      <c r="B80" s="21"/>
      <c r="C80" s="15"/>
      <c r="D80" s="15"/>
      <c r="E80" s="107"/>
      <c r="F80" s="108"/>
      <c r="G80" s="9"/>
      <c r="H80" s="9"/>
      <c r="I80" s="9"/>
      <c r="J80" s="9"/>
      <c r="K80" s="9"/>
      <c r="L80" s="10">
        <f t="shared" si="0"/>
        <v>0</v>
      </c>
    </row>
    <row r="81" spans="1:13" ht="12" customHeight="1" x14ac:dyDescent="0.2">
      <c r="A81" s="16"/>
      <c r="B81" s="21"/>
      <c r="C81" s="15"/>
      <c r="D81" s="15"/>
      <c r="E81" s="107"/>
      <c r="F81" s="108"/>
      <c r="G81" s="9"/>
      <c r="H81" s="9"/>
      <c r="I81" s="9"/>
      <c r="J81" s="9"/>
      <c r="K81" s="9"/>
      <c r="L81" s="10">
        <f t="shared" si="0"/>
        <v>0</v>
      </c>
    </row>
    <row r="82" spans="1:13" ht="12" customHeight="1" x14ac:dyDescent="0.2">
      <c r="A82" s="16"/>
      <c r="B82" s="21"/>
      <c r="C82" s="15"/>
      <c r="D82" s="15"/>
      <c r="E82" s="109"/>
      <c r="F82" s="110"/>
      <c r="G82" s="9"/>
      <c r="H82" s="9"/>
      <c r="I82" s="9"/>
      <c r="J82" s="9"/>
      <c r="K82" s="9"/>
      <c r="L82" s="10">
        <f t="shared" si="0"/>
        <v>0</v>
      </c>
    </row>
    <row r="83" spans="1:13" ht="12" customHeight="1" x14ac:dyDescent="0.2">
      <c r="A83" s="16"/>
      <c r="B83" s="21"/>
      <c r="C83" s="15"/>
      <c r="D83" s="15"/>
      <c r="E83" s="40"/>
      <c r="F83" s="41"/>
      <c r="G83" s="9"/>
      <c r="H83" s="9"/>
      <c r="I83" s="9"/>
      <c r="J83" s="9"/>
      <c r="K83" s="9"/>
      <c r="L83" s="10">
        <f t="shared" ref="L83:L90" si="1">SUM(G83:K83)</f>
        <v>0</v>
      </c>
    </row>
    <row r="84" spans="1:13" ht="12" customHeight="1" x14ac:dyDescent="0.2">
      <c r="A84" s="16"/>
      <c r="B84" s="21"/>
      <c r="C84" s="15"/>
      <c r="D84" s="15"/>
      <c r="E84" s="40"/>
      <c r="F84" s="41"/>
      <c r="G84" s="9"/>
      <c r="H84" s="9"/>
      <c r="I84" s="9"/>
      <c r="J84" s="9"/>
      <c r="K84" s="9"/>
      <c r="L84" s="10">
        <f t="shared" si="1"/>
        <v>0</v>
      </c>
    </row>
    <row r="85" spans="1:13" ht="12" customHeight="1" x14ac:dyDescent="0.2">
      <c r="A85" s="16"/>
      <c r="B85" s="21"/>
      <c r="C85" s="15"/>
      <c r="D85" s="15"/>
      <c r="E85" s="40"/>
      <c r="F85" s="41"/>
      <c r="G85" s="9"/>
      <c r="H85" s="9"/>
      <c r="I85" s="9"/>
      <c r="J85" s="9"/>
      <c r="K85" s="9"/>
      <c r="L85" s="10">
        <f t="shared" si="1"/>
        <v>0</v>
      </c>
    </row>
    <row r="86" spans="1:13" ht="12" customHeight="1" x14ac:dyDescent="0.2">
      <c r="A86" s="16"/>
      <c r="B86" s="21"/>
      <c r="C86" s="15"/>
      <c r="D86" s="15"/>
      <c r="E86" s="40"/>
      <c r="F86" s="41"/>
      <c r="G86" s="9"/>
      <c r="H86" s="9"/>
      <c r="I86" s="9"/>
      <c r="J86" s="9"/>
      <c r="K86" s="9"/>
      <c r="L86" s="10">
        <f t="shared" si="1"/>
        <v>0</v>
      </c>
    </row>
    <row r="87" spans="1:13" ht="12" customHeight="1" x14ac:dyDescent="0.2">
      <c r="A87" s="16"/>
      <c r="B87" s="21"/>
      <c r="C87" s="15"/>
      <c r="D87" s="15"/>
      <c r="E87" s="40"/>
      <c r="F87" s="41"/>
      <c r="G87" s="9"/>
      <c r="H87" s="9"/>
      <c r="I87" s="9"/>
      <c r="J87" s="9"/>
      <c r="K87" s="9"/>
      <c r="L87" s="10">
        <f t="shared" si="1"/>
        <v>0</v>
      </c>
    </row>
    <row r="88" spans="1:13" ht="12" customHeight="1" x14ac:dyDescent="0.2">
      <c r="A88" s="16"/>
      <c r="B88" s="21"/>
      <c r="C88" s="15"/>
      <c r="D88" s="15"/>
      <c r="E88" s="40"/>
      <c r="F88" s="41"/>
      <c r="G88" s="9"/>
      <c r="H88" s="9"/>
      <c r="I88" s="9"/>
      <c r="J88" s="9"/>
      <c r="K88" s="9"/>
      <c r="L88" s="10">
        <f t="shared" si="1"/>
        <v>0</v>
      </c>
    </row>
    <row r="89" spans="1:13" ht="12" customHeight="1" x14ac:dyDescent="0.2">
      <c r="A89" s="16"/>
      <c r="B89" s="21"/>
      <c r="C89" s="15"/>
      <c r="D89" s="15"/>
      <c r="E89" s="40"/>
      <c r="F89" s="41"/>
      <c r="G89" s="9"/>
      <c r="H89" s="9"/>
      <c r="I89" s="9"/>
      <c r="J89" s="9"/>
      <c r="K89" s="9"/>
      <c r="L89" s="10">
        <f t="shared" si="1"/>
        <v>0</v>
      </c>
    </row>
    <row r="90" spans="1:13" ht="12" customHeight="1" x14ac:dyDescent="0.2">
      <c r="A90" s="16"/>
      <c r="B90" s="21"/>
      <c r="C90" s="15"/>
      <c r="D90" s="15"/>
      <c r="E90" s="40"/>
      <c r="F90" s="41"/>
      <c r="G90" s="9"/>
      <c r="H90" s="9"/>
      <c r="I90" s="9"/>
      <c r="J90" s="9"/>
      <c r="K90" s="9"/>
      <c r="L90" s="10">
        <f t="shared" si="1"/>
        <v>0</v>
      </c>
    </row>
    <row r="91" spans="1:13" ht="12" customHeight="1" x14ac:dyDescent="0.2">
      <c r="A91" s="128"/>
      <c r="B91" s="129"/>
      <c r="C91" s="101"/>
      <c r="D91" s="101"/>
      <c r="E91" s="101"/>
      <c r="F91" s="101"/>
      <c r="G91" s="101"/>
      <c r="H91" s="101"/>
      <c r="I91" s="101"/>
      <c r="J91" s="101"/>
      <c r="K91" s="101"/>
      <c r="L91" s="130"/>
    </row>
    <row r="92" spans="1:13" ht="12" customHeight="1" x14ac:dyDescent="0.2">
      <c r="A92" s="99" t="s">
        <v>3</v>
      </c>
      <c r="B92" s="100"/>
      <c r="C92" s="101"/>
      <c r="D92" s="102"/>
      <c r="E92" s="156"/>
      <c r="F92" s="106"/>
      <c r="G92" s="11">
        <f>SUM(G38:G91)</f>
        <v>0</v>
      </c>
      <c r="H92" s="11">
        <f>SUM(H38:H91)</f>
        <v>0</v>
      </c>
      <c r="I92" s="11">
        <f>SUM(I38:I91)</f>
        <v>0</v>
      </c>
      <c r="J92" s="11">
        <f>SUM(J38:J91)</f>
        <v>0</v>
      </c>
      <c r="K92" s="11">
        <f>SUM(K38:K91)</f>
        <v>0</v>
      </c>
      <c r="L92" s="12">
        <f>SUM(G92:K92)</f>
        <v>0</v>
      </c>
    </row>
    <row r="93" spans="1:13" ht="12" customHeight="1" x14ac:dyDescent="0.2">
      <c r="A93" s="99" t="s">
        <v>4</v>
      </c>
      <c r="B93" s="100"/>
      <c r="C93" s="101"/>
      <c r="D93" s="102"/>
      <c r="E93" s="157"/>
      <c r="F93" s="108"/>
      <c r="G93" s="11">
        <v>0</v>
      </c>
      <c r="H93" s="11">
        <v>9</v>
      </c>
      <c r="I93" s="11">
        <v>9</v>
      </c>
      <c r="J93" s="11">
        <v>6</v>
      </c>
      <c r="K93" s="11">
        <v>0</v>
      </c>
      <c r="L93" s="12">
        <v>50</v>
      </c>
      <c r="M93" s="91" t="s">
        <v>163</v>
      </c>
    </row>
    <row r="94" spans="1:13" ht="12" customHeight="1" thickBot="1" x14ac:dyDescent="0.25">
      <c r="A94" s="159" t="s">
        <v>5</v>
      </c>
      <c r="B94" s="160"/>
      <c r="C94" s="161"/>
      <c r="D94" s="162"/>
      <c r="E94" s="157"/>
      <c r="F94" s="108"/>
      <c r="G94" s="51">
        <f>G92-G93</f>
        <v>0</v>
      </c>
      <c r="H94" s="51">
        <f>H92-H93</f>
        <v>-9</v>
      </c>
      <c r="I94" s="51">
        <f>I92-I93</f>
        <v>-9</v>
      </c>
      <c r="J94" s="51">
        <f>G92+J92-J93</f>
        <v>-6</v>
      </c>
      <c r="K94" s="51">
        <f>K92-K93</f>
        <v>0</v>
      </c>
      <c r="L94" s="52">
        <f>SUM(G92:J92)-L93</f>
        <v>-50</v>
      </c>
      <c r="M94" s="91" t="s">
        <v>164</v>
      </c>
    </row>
    <row r="95" spans="1:13" ht="12" customHeight="1" thickBot="1" x14ac:dyDescent="0.25">
      <c r="A95" s="53" t="s">
        <v>82</v>
      </c>
      <c r="B95" s="54"/>
      <c r="C95" s="55"/>
      <c r="D95" s="55"/>
      <c r="E95" s="56"/>
      <c r="F95" s="56"/>
      <c r="G95" s="152"/>
      <c r="H95" s="153"/>
      <c r="I95" s="153"/>
      <c r="J95" s="153"/>
      <c r="K95" s="153"/>
      <c r="L95" s="154"/>
      <c r="M95" s="50" t="s">
        <v>83</v>
      </c>
    </row>
    <row r="96" spans="1:13" x14ac:dyDescent="0.2">
      <c r="M96" s="50" t="s">
        <v>84</v>
      </c>
    </row>
  </sheetData>
  <sheetProtection algorithmName="SHA-512" hashValue="OsoNTSljj0kBbfWRlKCpfTlB9cnPt2J408Khrkt5XoZhRlz5JrJotr3VCjX+KkNqGiExjafpAc/CFxwKDQYc8A==" saltValue="yAq+LJvc3aV2jraOuC/5dw==" spinCount="100000" sheet="1" insertRows="0" selectLockedCells="1"/>
  <mergeCells count="49">
    <mergeCell ref="A94:D94"/>
    <mergeCell ref="A2:L2"/>
    <mergeCell ref="G95:L95"/>
    <mergeCell ref="B12:L12"/>
    <mergeCell ref="A38:L38"/>
    <mergeCell ref="B32:L32"/>
    <mergeCell ref="B17:L17"/>
    <mergeCell ref="A28:L28"/>
    <mergeCell ref="B22:L22"/>
    <mergeCell ref="B26:L26"/>
    <mergeCell ref="E92:F94"/>
    <mergeCell ref="A93:D93"/>
    <mergeCell ref="G36:L36"/>
    <mergeCell ref="A35:L35"/>
    <mergeCell ref="B31:L31"/>
    <mergeCell ref="B24:L24"/>
    <mergeCell ref="B27:L27"/>
    <mergeCell ref="D36:D37"/>
    <mergeCell ref="A1:L1"/>
    <mergeCell ref="B11:L11"/>
    <mergeCell ref="B21:L21"/>
    <mergeCell ref="B16:L16"/>
    <mergeCell ref="A10:L10"/>
    <mergeCell ref="B4:L4"/>
    <mergeCell ref="B6:L6"/>
    <mergeCell ref="B7:L7"/>
    <mergeCell ref="B8:L8"/>
    <mergeCell ref="A9:L9"/>
    <mergeCell ref="B13:L13"/>
    <mergeCell ref="B14:L14"/>
    <mergeCell ref="B18:L18"/>
    <mergeCell ref="A19:L19"/>
    <mergeCell ref="A20:L20"/>
    <mergeCell ref="A92:D92"/>
    <mergeCell ref="B36:B37"/>
    <mergeCell ref="E39:F82"/>
    <mergeCell ref="E36:F37"/>
    <mergeCell ref="B3:L3"/>
    <mergeCell ref="B30:L30"/>
    <mergeCell ref="B23:L23"/>
    <mergeCell ref="A29:L29"/>
    <mergeCell ref="B15:L15"/>
    <mergeCell ref="B5:L5"/>
    <mergeCell ref="B25:L25"/>
    <mergeCell ref="B33:L33"/>
    <mergeCell ref="B34:L34"/>
    <mergeCell ref="A91:L91"/>
    <mergeCell ref="A36:A37"/>
    <mergeCell ref="C36:C37"/>
  </mergeCells>
  <phoneticPr fontId="0" type="noConversion"/>
  <conditionalFormatting sqref="G95 L94 G94:J94">
    <cfRule type="cellIs" dxfId="1" priority="2" stopIfTrue="1" operator="lessThan">
      <formula>0</formula>
    </cfRule>
  </conditionalFormatting>
  <conditionalFormatting sqref="K94">
    <cfRule type="cellIs" dxfId="0" priority="1" stopIfTrue="1" operator="lessThan">
      <formula>0</formula>
    </cfRule>
  </conditionalFormatting>
  <dataValidations count="6">
    <dataValidation type="list" allowBlank="1" showInputMessage="1" showErrorMessage="1" sqref="B30:L30" xr:uid="{00000000-0002-0000-0100-000000000000}">
      <formula1>$M$30:$M$35</formula1>
    </dataValidation>
    <dataValidation type="list" allowBlank="1" showInputMessage="1" showErrorMessage="1" sqref="B39:B90" xr:uid="{00000000-0002-0000-0100-000001000000}">
      <formula1>$M$12:$M$19</formula1>
    </dataValidation>
    <dataValidation type="list" allowBlank="1" showInputMessage="1" showErrorMessage="1" sqref="B21:L21 B11:L11" xr:uid="{00000000-0002-0000-0100-000002000000}">
      <formula1>$M$11:$M$16</formula1>
    </dataValidation>
    <dataValidation type="list" allowBlank="1" showInputMessage="1" showErrorMessage="1" sqref="B12:L12" xr:uid="{00000000-0002-0000-0100-000003000000}">
      <formula1>$P$11:$P$23</formula1>
    </dataValidation>
    <dataValidation type="list" allowBlank="1" showInputMessage="1" showErrorMessage="1" sqref="G95:L95" xr:uid="{00000000-0002-0000-0100-000004000000}">
      <formula1>$M$95:$M$96</formula1>
    </dataValidation>
    <dataValidation type="list" allowBlank="1" showInputMessage="1" showErrorMessage="1" promptTitle="PERCORSO SCELTO" prompt="Dite quale percorso intendete scegliere._x000a_Per maggiori informazioni guardate sul sito del corso di laurea." sqref="B34:L34" xr:uid="{00000000-0002-0000-0100-000005000000}">
      <formula1>"., MAF, SPI,STAT,"</formula1>
    </dataValidation>
  </dataValidations>
  <pageMargins left="0.70866141732283472" right="0.70866141732283472" top="0.74803149606299213" bottom="0" header="0.31496062992125984" footer="0.31496062992125984"/>
  <pageSetup paperSize="9" scale="47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"/>
  <sheetViews>
    <sheetView view="pageBreakPreview" zoomScaleNormal="100" workbookViewId="0">
      <selection activeCell="B26" sqref="B26:L26"/>
    </sheetView>
  </sheetViews>
  <sheetFormatPr defaultColWidth="9.140625" defaultRowHeight="12.75" x14ac:dyDescent="0.2"/>
  <cols>
    <col min="1" max="1" width="35.28515625" style="1" customWidth="1"/>
    <col min="2" max="2" width="12.42578125" style="1" customWidth="1"/>
    <col min="3" max="3" width="7.140625" style="3" customWidth="1"/>
    <col min="4" max="4" width="8.7109375" style="3" customWidth="1"/>
    <col min="5" max="5" width="2.140625" style="3" customWidth="1"/>
    <col min="6" max="6" width="1.7109375" style="3" customWidth="1"/>
    <col min="7" max="7" width="5.28515625" style="1" customWidth="1"/>
    <col min="8" max="10" width="5.140625" style="1" customWidth="1"/>
    <col min="11" max="11" width="5.28515625" style="1" customWidth="1"/>
    <col min="12" max="12" width="5.85546875" style="1" customWidth="1"/>
    <col min="13" max="16384" width="9.140625" style="1"/>
  </cols>
  <sheetData>
    <row r="1" spans="1:13" ht="57.75" customHeight="1" thickBot="1" x14ac:dyDescent="0.25">
      <c r="A1" s="133" t="s">
        <v>118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5"/>
    </row>
    <row r="2" spans="1:13" x14ac:dyDescent="0.2">
      <c r="A2" s="148"/>
      <c r="B2" s="149"/>
      <c r="C2" s="150"/>
      <c r="D2" s="150"/>
      <c r="E2" s="150"/>
      <c r="F2" s="150"/>
      <c r="G2" s="150"/>
      <c r="H2" s="150"/>
      <c r="I2" s="150"/>
      <c r="J2" s="150"/>
      <c r="K2" s="150"/>
      <c r="L2" s="151"/>
    </row>
    <row r="3" spans="1:13" x14ac:dyDescent="0.2">
      <c r="A3" s="139" t="s">
        <v>120</v>
      </c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142"/>
      <c r="M3" s="18"/>
    </row>
    <row r="4" spans="1:13" s="36" customFormat="1" x14ac:dyDescent="0.2">
      <c r="A4" s="38" t="s">
        <v>119</v>
      </c>
      <c r="B4" s="166"/>
      <c r="C4" s="167"/>
      <c r="D4" s="167"/>
      <c r="E4" s="167"/>
      <c r="F4" s="167"/>
      <c r="G4" s="167"/>
      <c r="H4" s="167"/>
      <c r="I4" s="167"/>
      <c r="J4" s="167"/>
      <c r="K4" s="167"/>
      <c r="L4" s="168"/>
      <c r="M4" s="78"/>
    </row>
    <row r="5" spans="1:13" x14ac:dyDescent="0.2">
      <c r="A5" s="146"/>
      <c r="B5" s="147"/>
      <c r="C5" s="144"/>
      <c r="D5" s="144"/>
      <c r="E5" s="144"/>
      <c r="F5" s="144"/>
      <c r="G5" s="144"/>
      <c r="H5" s="144"/>
      <c r="I5" s="144"/>
      <c r="J5" s="144"/>
      <c r="K5" s="144"/>
      <c r="L5" s="145"/>
      <c r="M5" s="79" t="s">
        <v>158</v>
      </c>
    </row>
    <row r="6" spans="1:13" x14ac:dyDescent="0.2">
      <c r="A6" s="139" t="s">
        <v>43</v>
      </c>
      <c r="B6" s="140"/>
      <c r="C6" s="141"/>
      <c r="D6" s="141"/>
      <c r="E6" s="141"/>
      <c r="F6" s="141"/>
      <c r="G6" s="141"/>
      <c r="H6" s="141"/>
      <c r="I6" s="141"/>
      <c r="J6" s="141"/>
      <c r="K6" s="141"/>
      <c r="L6" s="142"/>
      <c r="M6" s="79" t="s">
        <v>159</v>
      </c>
    </row>
    <row r="7" spans="1:13" x14ac:dyDescent="0.2">
      <c r="A7" s="38" t="s">
        <v>8</v>
      </c>
      <c r="B7" s="163">
        <f>RCP!B3</f>
        <v>0</v>
      </c>
      <c r="C7" s="164"/>
      <c r="D7" s="164"/>
      <c r="E7" s="164"/>
      <c r="F7" s="164"/>
      <c r="G7" s="164"/>
      <c r="H7" s="164"/>
      <c r="I7" s="164"/>
      <c r="J7" s="164"/>
      <c r="K7" s="164"/>
      <c r="L7" s="165"/>
    </row>
    <row r="8" spans="1:13" x14ac:dyDescent="0.2">
      <c r="A8" s="38" t="s">
        <v>2</v>
      </c>
      <c r="B8" s="163">
        <f>RCP!B4</f>
        <v>0</v>
      </c>
      <c r="C8" s="164"/>
      <c r="D8" s="164"/>
      <c r="E8" s="164"/>
      <c r="F8" s="164"/>
      <c r="G8" s="164"/>
      <c r="H8" s="164"/>
      <c r="I8" s="164"/>
      <c r="J8" s="164"/>
      <c r="K8" s="164"/>
      <c r="L8" s="165"/>
    </row>
    <row r="9" spans="1:13" x14ac:dyDescent="0.2">
      <c r="A9" s="38" t="s">
        <v>40</v>
      </c>
      <c r="B9" s="179">
        <f>RCP!B5</f>
        <v>0</v>
      </c>
      <c r="C9" s="180"/>
      <c r="D9" s="180"/>
      <c r="E9" s="180"/>
      <c r="F9" s="180"/>
      <c r="G9" s="180"/>
      <c r="H9" s="180"/>
      <c r="I9" s="180"/>
      <c r="J9" s="180"/>
      <c r="K9" s="180"/>
      <c r="L9" s="181"/>
    </row>
    <row r="10" spans="1:13" x14ac:dyDescent="0.2">
      <c r="A10" s="38" t="s">
        <v>17</v>
      </c>
      <c r="B10" s="163">
        <f>RCP!B11</f>
        <v>0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5"/>
      <c r="M10" s="18"/>
    </row>
    <row r="11" spans="1:13" x14ac:dyDescent="0.2">
      <c r="A11" s="38" t="s">
        <v>72</v>
      </c>
      <c r="B11" s="163">
        <f>RCP!B12</f>
        <v>0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70"/>
      <c r="M11" s="18"/>
    </row>
    <row r="12" spans="1:13" x14ac:dyDescent="0.2">
      <c r="A12" s="38" t="s">
        <v>10</v>
      </c>
      <c r="B12" s="163">
        <f>RCP!B13</f>
        <v>0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5"/>
      <c r="M12" s="18"/>
    </row>
    <row r="13" spans="1:13" x14ac:dyDescent="0.2">
      <c r="A13" s="38" t="s">
        <v>11</v>
      </c>
      <c r="B13" s="163">
        <f>RCP!B14</f>
        <v>0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5"/>
      <c r="M13" s="18"/>
    </row>
    <row r="14" spans="1:13" x14ac:dyDescent="0.2">
      <c r="A14" s="38" t="s">
        <v>12</v>
      </c>
      <c r="B14" s="163">
        <f>RCP!B15</f>
        <v>0</v>
      </c>
      <c r="C14" s="194"/>
      <c r="D14" s="194"/>
      <c r="E14" s="194"/>
      <c r="F14" s="194"/>
      <c r="G14" s="194"/>
      <c r="H14" s="194"/>
      <c r="I14" s="194"/>
      <c r="J14" s="194"/>
      <c r="K14" s="194"/>
      <c r="L14" s="195"/>
      <c r="M14" s="18"/>
    </row>
    <row r="15" spans="1:13" x14ac:dyDescent="0.2">
      <c r="A15" s="57" t="s">
        <v>44</v>
      </c>
      <c r="B15" s="184">
        <f>RCP!B17</f>
        <v>0</v>
      </c>
      <c r="C15" s="185"/>
      <c r="D15" s="185"/>
      <c r="E15" s="185"/>
      <c r="F15" s="185"/>
      <c r="G15" s="185"/>
      <c r="H15" s="185"/>
      <c r="I15" s="185"/>
      <c r="J15" s="185"/>
      <c r="K15" s="185"/>
      <c r="L15" s="186"/>
      <c r="M15" s="18"/>
    </row>
    <row r="16" spans="1:13" x14ac:dyDescent="0.2">
      <c r="A16" s="59" t="s">
        <v>39</v>
      </c>
      <c r="B16" s="192">
        <f>RCP!B18</f>
        <v>0</v>
      </c>
      <c r="C16" s="193"/>
      <c r="D16" s="193"/>
      <c r="E16" s="193"/>
      <c r="F16" s="193"/>
      <c r="G16" s="193"/>
      <c r="H16" s="193"/>
      <c r="I16" s="193"/>
      <c r="J16" s="193"/>
      <c r="K16" s="193"/>
      <c r="L16" s="193"/>
    </row>
    <row r="17" spans="1:14" x14ac:dyDescent="0.2">
      <c r="A17" s="58"/>
      <c r="B17" s="190"/>
      <c r="C17" s="191"/>
      <c r="D17" s="191"/>
      <c r="E17" s="191"/>
      <c r="F17" s="191"/>
      <c r="G17" s="191"/>
      <c r="H17" s="191"/>
      <c r="I17" s="191"/>
      <c r="J17" s="191"/>
      <c r="K17" s="191"/>
      <c r="L17" s="189"/>
    </row>
    <row r="18" spans="1:14" x14ac:dyDescent="0.2">
      <c r="A18" s="60" t="s">
        <v>82</v>
      </c>
      <c r="B18" s="187">
        <f>RCP!G95</f>
        <v>0</v>
      </c>
      <c r="C18" s="188"/>
      <c r="D18" s="188"/>
      <c r="E18" s="188"/>
      <c r="F18" s="188"/>
      <c r="G18" s="188"/>
      <c r="H18" s="188"/>
      <c r="I18" s="188"/>
      <c r="J18" s="188"/>
      <c r="K18" s="188"/>
      <c r="L18" s="189"/>
      <c r="M18" s="18"/>
    </row>
    <row r="19" spans="1:14" x14ac:dyDescent="0.2">
      <c r="A19" s="175"/>
      <c r="B19" s="176"/>
      <c r="C19" s="177"/>
      <c r="D19" s="177"/>
      <c r="E19" s="177"/>
      <c r="F19" s="177"/>
      <c r="G19" s="177"/>
      <c r="H19" s="177"/>
      <c r="I19" s="177"/>
      <c r="J19" s="177"/>
      <c r="K19" s="177"/>
      <c r="L19" s="178"/>
      <c r="M19" s="50"/>
    </row>
    <row r="20" spans="1:14" x14ac:dyDescent="0.2">
      <c r="A20" s="146"/>
      <c r="B20" s="147"/>
      <c r="C20" s="144"/>
      <c r="D20" s="144"/>
      <c r="E20" s="144"/>
      <c r="F20" s="144"/>
      <c r="G20" s="144"/>
      <c r="H20" s="144"/>
      <c r="I20" s="144"/>
      <c r="J20" s="144"/>
      <c r="K20" s="144"/>
      <c r="L20" s="145"/>
      <c r="M20" s="18"/>
    </row>
    <row r="21" spans="1:14" x14ac:dyDescent="0.2">
      <c r="A21" s="99" t="s">
        <v>85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  <c r="M21" s="18"/>
    </row>
    <row r="22" spans="1:14" x14ac:dyDescent="0.2">
      <c r="A22" s="6" t="s">
        <v>93</v>
      </c>
      <c r="B22" s="166"/>
      <c r="C22" s="182"/>
      <c r="D22" s="182"/>
      <c r="E22" s="182"/>
      <c r="F22" s="182"/>
      <c r="G22" s="182"/>
      <c r="H22" s="182"/>
      <c r="I22" s="182"/>
      <c r="J22" s="182"/>
      <c r="K22" s="182"/>
      <c r="L22" s="183"/>
      <c r="M22" s="79" t="s">
        <v>87</v>
      </c>
      <c r="N22" s="79"/>
    </row>
    <row r="23" spans="1:14" x14ac:dyDescent="0.2">
      <c r="A23" s="6" t="s">
        <v>45</v>
      </c>
      <c r="B23" s="166"/>
      <c r="C23" s="167"/>
      <c r="D23" s="167"/>
      <c r="E23" s="167"/>
      <c r="F23" s="167"/>
      <c r="G23" s="167"/>
      <c r="H23" s="167"/>
      <c r="I23" s="167"/>
      <c r="J23" s="167"/>
      <c r="K23" s="167"/>
      <c r="L23" s="168"/>
      <c r="M23" s="79" t="s">
        <v>88</v>
      </c>
      <c r="N23" s="79"/>
    </row>
    <row r="24" spans="1:14" x14ac:dyDescent="0.2">
      <c r="A24" s="146"/>
      <c r="B24" s="147"/>
      <c r="C24" s="144"/>
      <c r="D24" s="144"/>
      <c r="E24" s="144"/>
      <c r="F24" s="144"/>
      <c r="G24" s="144"/>
      <c r="H24" s="144"/>
      <c r="I24" s="144"/>
      <c r="J24" s="144"/>
      <c r="K24" s="144"/>
      <c r="L24" s="145"/>
      <c r="M24" s="18"/>
    </row>
    <row r="25" spans="1:14" x14ac:dyDescent="0.2">
      <c r="A25" s="99" t="s">
        <v>46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1"/>
      <c r="M25" s="18"/>
    </row>
    <row r="26" spans="1:14" x14ac:dyDescent="0.2">
      <c r="A26" s="6" t="s">
        <v>92</v>
      </c>
      <c r="B26" s="166"/>
      <c r="C26" s="167"/>
      <c r="D26" s="167"/>
      <c r="E26" s="167"/>
      <c r="F26" s="167"/>
      <c r="G26" s="167"/>
      <c r="H26" s="167"/>
      <c r="I26" s="167"/>
      <c r="J26" s="167"/>
      <c r="K26" s="167"/>
      <c r="L26" s="168"/>
      <c r="M26" s="50" t="s">
        <v>47</v>
      </c>
    </row>
    <row r="27" spans="1:14" x14ac:dyDescent="0.2">
      <c r="A27" s="6" t="s">
        <v>45</v>
      </c>
      <c r="B27" s="166"/>
      <c r="C27" s="167"/>
      <c r="D27" s="167"/>
      <c r="E27" s="167"/>
      <c r="F27" s="167"/>
      <c r="G27" s="167"/>
      <c r="H27" s="167"/>
      <c r="I27" s="167"/>
      <c r="J27" s="167"/>
      <c r="K27" s="167"/>
      <c r="L27" s="168"/>
      <c r="M27" s="23" t="s">
        <v>86</v>
      </c>
    </row>
    <row r="28" spans="1:14" x14ac:dyDescent="0.2">
      <c r="A28" s="174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</row>
    <row r="29" spans="1:14" x14ac:dyDescent="0.2">
      <c r="A29" s="39" t="s">
        <v>73</v>
      </c>
      <c r="B29" s="171"/>
      <c r="C29" s="172"/>
      <c r="D29" s="172"/>
      <c r="E29" s="172"/>
      <c r="F29" s="172"/>
      <c r="G29" s="172"/>
      <c r="H29" s="172"/>
      <c r="I29" s="172"/>
      <c r="J29" s="172"/>
      <c r="K29" s="172"/>
      <c r="L29" s="173"/>
      <c r="M29" s="23"/>
    </row>
    <row r="30" spans="1:14" x14ac:dyDescent="0.2">
      <c r="A30" s="174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</row>
    <row r="31" spans="1:14" x14ac:dyDescent="0.2">
      <c r="A31" s="39" t="s">
        <v>45</v>
      </c>
      <c r="B31" s="171"/>
      <c r="C31" s="172"/>
      <c r="D31" s="172"/>
      <c r="E31" s="172"/>
      <c r="F31" s="172"/>
      <c r="G31" s="172"/>
      <c r="H31" s="172"/>
      <c r="I31" s="172"/>
      <c r="J31" s="172"/>
      <c r="K31" s="172"/>
      <c r="L31" s="173"/>
    </row>
  </sheetData>
  <sheetProtection password="CAAF" sheet="1" insertRows="0" deleteRows="0" selectLockedCells="1"/>
  <mergeCells count="31">
    <mergeCell ref="B9:L9"/>
    <mergeCell ref="A5:L5"/>
    <mergeCell ref="A6:L6"/>
    <mergeCell ref="B10:L10"/>
    <mergeCell ref="A24:L24"/>
    <mergeCell ref="A20:L20"/>
    <mergeCell ref="A21:L21"/>
    <mergeCell ref="B22:L22"/>
    <mergeCell ref="B23:L23"/>
    <mergeCell ref="B15:L15"/>
    <mergeCell ref="B18:L18"/>
    <mergeCell ref="B17:L17"/>
    <mergeCell ref="B16:L16"/>
    <mergeCell ref="B13:L13"/>
    <mergeCell ref="B14:L14"/>
    <mergeCell ref="B12:L12"/>
    <mergeCell ref="B11:L11"/>
    <mergeCell ref="B31:L31"/>
    <mergeCell ref="A28:L28"/>
    <mergeCell ref="A30:L30"/>
    <mergeCell ref="B29:L29"/>
    <mergeCell ref="A19:L19"/>
    <mergeCell ref="A25:L25"/>
    <mergeCell ref="B27:L27"/>
    <mergeCell ref="B26:L26"/>
    <mergeCell ref="A1:L1"/>
    <mergeCell ref="A2:L2"/>
    <mergeCell ref="B7:L7"/>
    <mergeCell ref="B8:L8"/>
    <mergeCell ref="A3:L3"/>
    <mergeCell ref="B4:L4"/>
  </mergeCells>
  <phoneticPr fontId="12" type="noConversion"/>
  <dataValidations count="3">
    <dataValidation type="list" allowBlank="1" showInputMessage="1" showErrorMessage="1" sqref="B26:L26" xr:uid="{00000000-0002-0000-0200-000000000000}">
      <formula1>$M$26:$M$27</formula1>
    </dataValidation>
    <dataValidation type="list" allowBlank="1" showInputMessage="1" showErrorMessage="1" sqref="B22:L22" xr:uid="{00000000-0002-0000-0200-000001000000}">
      <formula1>$M$22:$M$23</formula1>
    </dataValidation>
    <dataValidation type="list" allowBlank="1" showInputMessage="1" showErrorMessage="1" sqref="B4:L4" xr:uid="{00000000-0002-0000-0200-000002000000}">
      <formula1>$M$4:$M$6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5" fitToHeight="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37"/>
  <sheetViews>
    <sheetView view="pageBreakPreview" zoomScaleNormal="100" workbookViewId="0">
      <selection activeCell="A32" sqref="A32"/>
    </sheetView>
  </sheetViews>
  <sheetFormatPr defaultColWidth="9.140625" defaultRowHeight="12.75" x14ac:dyDescent="0.2"/>
  <cols>
    <col min="1" max="1" width="38" style="1" customWidth="1"/>
    <col min="2" max="2" width="28" style="1" customWidth="1"/>
    <col min="3" max="3" width="13.42578125" style="3" customWidth="1"/>
    <col min="4" max="4" width="25.42578125" style="3" customWidth="1"/>
    <col min="5" max="16384" width="9.140625" style="1"/>
  </cols>
  <sheetData>
    <row r="1" spans="1:4" ht="60" customHeight="1" thickBot="1" x14ac:dyDescent="0.25">
      <c r="A1" s="133" t="s">
        <v>121</v>
      </c>
      <c r="B1" s="134"/>
      <c r="C1" s="134"/>
      <c r="D1" s="134"/>
    </row>
    <row r="2" spans="1:4" ht="8.25" customHeight="1" x14ac:dyDescent="0.2">
      <c r="A2" s="148"/>
      <c r="B2" s="149"/>
      <c r="C2" s="150"/>
      <c r="D2" s="150"/>
    </row>
    <row r="3" spans="1:4" x14ac:dyDescent="0.2">
      <c r="A3" s="4" t="s">
        <v>8</v>
      </c>
      <c r="B3" s="163">
        <f>RCP!B3</f>
        <v>0</v>
      </c>
      <c r="C3" s="199"/>
      <c r="D3" s="199"/>
    </row>
    <row r="4" spans="1:4" x14ac:dyDescent="0.2">
      <c r="A4" s="4" t="s">
        <v>2</v>
      </c>
      <c r="B4" s="163">
        <f>RCP!B4</f>
        <v>0</v>
      </c>
      <c r="C4" s="199"/>
      <c r="D4" s="199"/>
    </row>
    <row r="5" spans="1:4" ht="6" customHeight="1" x14ac:dyDescent="0.2">
      <c r="A5" s="196"/>
      <c r="B5" s="197"/>
      <c r="C5" s="198"/>
      <c r="D5" s="198"/>
    </row>
    <row r="6" spans="1:4" x14ac:dyDescent="0.2">
      <c r="A6" s="203" t="s">
        <v>48</v>
      </c>
      <c r="B6" s="203" t="s">
        <v>49</v>
      </c>
      <c r="C6" s="203" t="s">
        <v>50</v>
      </c>
      <c r="D6" s="203" t="s">
        <v>14</v>
      </c>
    </row>
    <row r="7" spans="1:4" x14ac:dyDescent="0.2">
      <c r="A7" s="204"/>
      <c r="B7" s="204"/>
      <c r="C7" s="204"/>
      <c r="D7" s="204"/>
    </row>
    <row r="8" spans="1:4" s="2" customFormat="1" x14ac:dyDescent="0.2">
      <c r="A8" s="104"/>
      <c r="B8" s="104"/>
      <c r="C8" s="104"/>
      <c r="D8" s="104"/>
    </row>
    <row r="9" spans="1:4" ht="4.5" customHeight="1" thickBot="1" x14ac:dyDescent="0.25">
      <c r="A9" s="205"/>
      <c r="B9" s="206"/>
      <c r="C9" s="206"/>
      <c r="D9" s="206"/>
    </row>
    <row r="10" spans="1:4" x14ac:dyDescent="0.2">
      <c r="A10" s="207" t="s">
        <v>51</v>
      </c>
      <c r="B10" s="208"/>
      <c r="C10" s="208"/>
      <c r="D10" s="209"/>
    </row>
    <row r="11" spans="1:4" x14ac:dyDescent="0.2">
      <c r="A11" s="213" t="s">
        <v>52</v>
      </c>
      <c r="B11" s="214"/>
      <c r="C11" s="214"/>
      <c r="D11" s="215"/>
    </row>
    <row r="12" spans="1:4" x14ac:dyDescent="0.2">
      <c r="A12" s="82" t="s">
        <v>54</v>
      </c>
      <c r="B12" s="24" t="s">
        <v>55</v>
      </c>
      <c r="C12" s="25">
        <v>6</v>
      </c>
      <c r="D12" s="83" t="s">
        <v>56</v>
      </c>
    </row>
    <row r="13" spans="1:4" x14ac:dyDescent="0.2">
      <c r="A13" s="82" t="s">
        <v>54</v>
      </c>
      <c r="B13" s="24" t="s">
        <v>57</v>
      </c>
      <c r="C13" s="25">
        <v>6</v>
      </c>
      <c r="D13" s="83" t="s">
        <v>58</v>
      </c>
    </row>
    <row r="14" spans="1:4" x14ac:dyDescent="0.2">
      <c r="A14" s="82" t="s">
        <v>60</v>
      </c>
      <c r="B14" s="24" t="s">
        <v>61</v>
      </c>
      <c r="C14" s="25">
        <v>6</v>
      </c>
      <c r="D14" s="83" t="s">
        <v>62</v>
      </c>
    </row>
    <row r="15" spans="1:4" x14ac:dyDescent="0.2">
      <c r="A15" s="82" t="s">
        <v>60</v>
      </c>
      <c r="B15" s="24" t="s">
        <v>63</v>
      </c>
      <c r="C15" s="25">
        <v>6</v>
      </c>
      <c r="D15" s="83" t="s">
        <v>62</v>
      </c>
    </row>
    <row r="16" spans="1:4" x14ac:dyDescent="0.2">
      <c r="A16" s="82" t="s">
        <v>78</v>
      </c>
      <c r="B16" s="24" t="s">
        <v>78</v>
      </c>
      <c r="C16" s="25">
        <v>6</v>
      </c>
      <c r="D16" s="83" t="s">
        <v>56</v>
      </c>
    </row>
    <row r="17" spans="1:4" x14ac:dyDescent="0.2">
      <c r="A17" s="84" t="s">
        <v>124</v>
      </c>
      <c r="B17" s="24" t="s">
        <v>125</v>
      </c>
      <c r="C17" s="25">
        <v>6</v>
      </c>
      <c r="D17" s="83" t="s">
        <v>64</v>
      </c>
    </row>
    <row r="18" spans="1:4" x14ac:dyDescent="0.2">
      <c r="A18" s="84" t="s">
        <v>124</v>
      </c>
      <c r="B18" s="80" t="s">
        <v>126</v>
      </c>
      <c r="C18" s="25">
        <v>6</v>
      </c>
      <c r="D18" s="83" t="s">
        <v>62</v>
      </c>
    </row>
    <row r="19" spans="1:4" x14ac:dyDescent="0.2">
      <c r="A19" s="82" t="s">
        <v>77</v>
      </c>
      <c r="B19" s="24" t="s">
        <v>77</v>
      </c>
      <c r="C19" s="25">
        <v>6</v>
      </c>
      <c r="D19" s="83" t="s">
        <v>59</v>
      </c>
    </row>
    <row r="20" spans="1:4" x14ac:dyDescent="0.2">
      <c r="A20" s="82" t="s">
        <v>127</v>
      </c>
      <c r="B20" s="24" t="s">
        <v>127</v>
      </c>
      <c r="C20" s="25">
        <v>6</v>
      </c>
      <c r="D20" s="83" t="s">
        <v>128</v>
      </c>
    </row>
    <row r="21" spans="1:4" x14ac:dyDescent="0.2">
      <c r="A21" s="82" t="s">
        <v>76</v>
      </c>
      <c r="B21" s="24" t="s">
        <v>76</v>
      </c>
      <c r="C21" s="25">
        <v>6</v>
      </c>
      <c r="D21" s="83" t="s">
        <v>64</v>
      </c>
    </row>
    <row r="22" spans="1:4" ht="6" customHeight="1" x14ac:dyDescent="0.2">
      <c r="A22" s="216"/>
      <c r="B22" s="217"/>
      <c r="C22" s="217"/>
      <c r="D22" s="218"/>
    </row>
    <row r="23" spans="1:4" x14ac:dyDescent="0.2">
      <c r="A23" s="213" t="s">
        <v>65</v>
      </c>
      <c r="B23" s="214"/>
      <c r="C23" s="214"/>
      <c r="D23" s="215"/>
    </row>
    <row r="24" spans="1:4" x14ac:dyDescent="0.2">
      <c r="A24" s="213" t="s">
        <v>52</v>
      </c>
      <c r="B24" s="214"/>
      <c r="C24" s="214"/>
      <c r="D24" s="215"/>
    </row>
    <row r="25" spans="1:4" x14ac:dyDescent="0.2">
      <c r="A25" s="82" t="s">
        <v>66</v>
      </c>
      <c r="B25" s="24" t="s">
        <v>74</v>
      </c>
      <c r="C25" s="25">
        <v>6</v>
      </c>
      <c r="D25" s="83" t="s">
        <v>56</v>
      </c>
    </row>
    <row r="26" spans="1:4" x14ac:dyDescent="0.2">
      <c r="A26" s="82" t="s">
        <v>66</v>
      </c>
      <c r="B26" s="24" t="s">
        <v>80</v>
      </c>
      <c r="C26" s="25">
        <v>6</v>
      </c>
      <c r="D26" s="83" t="s">
        <v>56</v>
      </c>
    </row>
    <row r="27" spans="1:4" x14ac:dyDescent="0.2">
      <c r="A27" s="82" t="s">
        <v>131</v>
      </c>
      <c r="B27" s="24" t="s">
        <v>132</v>
      </c>
      <c r="C27" s="25">
        <v>6</v>
      </c>
      <c r="D27" s="83" t="s">
        <v>59</v>
      </c>
    </row>
    <row r="28" spans="1:4" s="44" customFormat="1" x14ac:dyDescent="0.2">
      <c r="A28" s="82" t="s">
        <v>131</v>
      </c>
      <c r="B28" s="24" t="s">
        <v>79</v>
      </c>
      <c r="C28" s="25">
        <v>6</v>
      </c>
      <c r="D28" s="83" t="s">
        <v>133</v>
      </c>
    </row>
    <row r="29" spans="1:4" x14ac:dyDescent="0.2">
      <c r="A29" s="82" t="s">
        <v>135</v>
      </c>
      <c r="B29" s="24" t="s">
        <v>135</v>
      </c>
      <c r="C29" s="25">
        <v>6</v>
      </c>
      <c r="D29" s="83" t="s">
        <v>134</v>
      </c>
    </row>
    <row r="30" spans="1:4" x14ac:dyDescent="0.2">
      <c r="A30" s="84" t="s">
        <v>137</v>
      </c>
      <c r="B30" s="80" t="s">
        <v>138</v>
      </c>
      <c r="C30" s="25">
        <v>6</v>
      </c>
      <c r="D30" s="83" t="s">
        <v>139</v>
      </c>
    </row>
    <row r="31" spans="1:4" s="44" customFormat="1" x14ac:dyDescent="0.2">
      <c r="A31" s="85" t="s">
        <v>144</v>
      </c>
      <c r="B31" s="42"/>
      <c r="C31" s="43">
        <v>6</v>
      </c>
      <c r="D31" s="86"/>
    </row>
    <row r="32" spans="1:4" s="44" customFormat="1" x14ac:dyDescent="0.2">
      <c r="A32" s="85" t="s">
        <v>145</v>
      </c>
      <c r="B32" s="42"/>
      <c r="C32" s="43">
        <v>6</v>
      </c>
      <c r="D32" s="86"/>
    </row>
    <row r="33" spans="1:4" x14ac:dyDescent="0.2">
      <c r="A33" s="82" t="s">
        <v>68</v>
      </c>
      <c r="B33" s="24"/>
      <c r="C33" s="25">
        <v>10</v>
      </c>
      <c r="D33" s="87"/>
    </row>
    <row r="34" spans="1:4" x14ac:dyDescent="0.2">
      <c r="A34" s="82" t="s">
        <v>69</v>
      </c>
      <c r="B34" s="24"/>
      <c r="C34" s="25">
        <v>2</v>
      </c>
      <c r="D34" s="87"/>
    </row>
    <row r="35" spans="1:4" x14ac:dyDescent="0.2">
      <c r="A35" s="219"/>
      <c r="B35" s="220"/>
      <c r="C35" s="220"/>
      <c r="D35" s="221"/>
    </row>
    <row r="36" spans="1:4" ht="76.5" customHeight="1" x14ac:dyDescent="0.2">
      <c r="A36" s="210" t="s">
        <v>136</v>
      </c>
      <c r="B36" s="211"/>
      <c r="C36" s="211"/>
      <c r="D36" s="212"/>
    </row>
    <row r="37" spans="1:4" ht="27" customHeight="1" thickBot="1" x14ac:dyDescent="0.25">
      <c r="A37" s="200" t="s">
        <v>140</v>
      </c>
      <c r="B37" s="201"/>
      <c r="C37" s="201"/>
      <c r="D37" s="202"/>
    </row>
  </sheetData>
  <sheetProtection password="CAAF" sheet="1" insertRows="0" deleteRows="0" selectLockedCells="1"/>
  <mergeCells count="18">
    <mergeCell ref="A37:D37"/>
    <mergeCell ref="A6:A8"/>
    <mergeCell ref="B6:B8"/>
    <mergeCell ref="A9:D9"/>
    <mergeCell ref="A10:D10"/>
    <mergeCell ref="C6:C8"/>
    <mergeCell ref="A36:D36"/>
    <mergeCell ref="A11:D11"/>
    <mergeCell ref="A22:D22"/>
    <mergeCell ref="A23:D23"/>
    <mergeCell ref="A35:D35"/>
    <mergeCell ref="A24:D24"/>
    <mergeCell ref="D6:D8"/>
    <mergeCell ref="A1:D1"/>
    <mergeCell ref="A2:D2"/>
    <mergeCell ref="A5:D5"/>
    <mergeCell ref="B3:D3"/>
    <mergeCell ref="B4:D4"/>
  </mergeCells>
  <phoneticPr fontId="0" type="noConversion"/>
  <pageMargins left="0.78" right="0.22" top="0.31" bottom="0.21" header="0.33" footer="0.19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36"/>
  <sheetViews>
    <sheetView view="pageBreakPreview" zoomScaleNormal="100" workbookViewId="0">
      <selection activeCell="B45" sqref="B45"/>
    </sheetView>
  </sheetViews>
  <sheetFormatPr defaultColWidth="9.140625" defaultRowHeight="12.75" x14ac:dyDescent="0.2"/>
  <cols>
    <col min="1" max="1" width="36.7109375" style="1" customWidth="1"/>
    <col min="2" max="2" width="27.7109375" style="1" customWidth="1"/>
    <col min="3" max="3" width="14.140625" style="3" customWidth="1"/>
    <col min="4" max="4" width="26" style="3" customWidth="1"/>
    <col min="5" max="16384" width="9.140625" style="1"/>
  </cols>
  <sheetData>
    <row r="1" spans="1:5" ht="60" customHeight="1" thickBot="1" x14ac:dyDescent="0.25">
      <c r="A1" s="133" t="s">
        <v>122</v>
      </c>
      <c r="B1" s="134"/>
      <c r="C1" s="134"/>
      <c r="D1" s="134"/>
    </row>
    <row r="2" spans="1:5" ht="5.25" customHeight="1" x14ac:dyDescent="0.2">
      <c r="A2" s="148"/>
      <c r="B2" s="149"/>
      <c r="C2" s="150"/>
      <c r="D2" s="150"/>
    </row>
    <row r="3" spans="1:5" x14ac:dyDescent="0.2">
      <c r="A3" s="4" t="s">
        <v>8</v>
      </c>
      <c r="B3" s="163">
        <f>RCP!B3</f>
        <v>0</v>
      </c>
      <c r="C3" s="199"/>
      <c r="D3" s="199"/>
    </row>
    <row r="4" spans="1:5" x14ac:dyDescent="0.2">
      <c r="A4" s="4" t="s">
        <v>2</v>
      </c>
      <c r="B4" s="163">
        <f>RCP!B4</f>
        <v>0</v>
      </c>
      <c r="C4" s="199"/>
      <c r="D4" s="199"/>
    </row>
    <row r="5" spans="1:5" ht="6" customHeight="1" thickBot="1" x14ac:dyDescent="0.25">
      <c r="A5" s="196"/>
      <c r="B5" s="197"/>
      <c r="C5" s="198"/>
      <c r="D5" s="198"/>
      <c r="E5" s="18"/>
    </row>
    <row r="6" spans="1:5" x14ac:dyDescent="0.2">
      <c r="A6" s="26"/>
      <c r="B6" s="27"/>
      <c r="C6" s="27"/>
      <c r="D6" s="27"/>
      <c r="E6" s="18"/>
    </row>
    <row r="7" spans="1:5" x14ac:dyDescent="0.2">
      <c r="A7" s="28" t="s">
        <v>48</v>
      </c>
      <c r="B7" s="29" t="s">
        <v>49</v>
      </c>
      <c r="C7" s="29" t="s">
        <v>50</v>
      </c>
      <c r="D7" s="29" t="s">
        <v>14</v>
      </c>
      <c r="E7" s="18"/>
    </row>
    <row r="8" spans="1:5" s="2" customFormat="1" x14ac:dyDescent="0.2">
      <c r="A8" s="30"/>
      <c r="B8" s="31"/>
      <c r="C8" s="31"/>
      <c r="D8" s="31"/>
      <c r="E8" s="19"/>
    </row>
    <row r="9" spans="1:5" ht="4.5" customHeight="1" x14ac:dyDescent="0.2">
      <c r="A9" s="222"/>
      <c r="B9" s="223"/>
      <c r="C9" s="223"/>
      <c r="D9" s="223"/>
      <c r="E9" s="18"/>
    </row>
    <row r="10" spans="1:5" x14ac:dyDescent="0.2">
      <c r="A10" s="226" t="s">
        <v>51</v>
      </c>
      <c r="B10" s="227"/>
      <c r="C10" s="227"/>
      <c r="D10" s="227"/>
      <c r="E10" s="18"/>
    </row>
    <row r="11" spans="1:5" x14ac:dyDescent="0.2">
      <c r="A11" s="230" t="s">
        <v>52</v>
      </c>
      <c r="B11" s="101"/>
      <c r="C11" s="101"/>
      <c r="D11" s="101"/>
      <c r="E11" s="18"/>
    </row>
    <row r="12" spans="1:5" x14ac:dyDescent="0.2">
      <c r="A12" s="24" t="s">
        <v>54</v>
      </c>
      <c r="B12" s="24" t="s">
        <v>55</v>
      </c>
      <c r="C12" s="25">
        <v>6</v>
      </c>
      <c r="D12" s="81" t="s">
        <v>56</v>
      </c>
      <c r="E12" s="18"/>
    </row>
    <row r="13" spans="1:5" x14ac:dyDescent="0.2">
      <c r="A13" s="24" t="s">
        <v>54</v>
      </c>
      <c r="B13" s="24" t="s">
        <v>57</v>
      </c>
      <c r="C13" s="25">
        <v>6</v>
      </c>
      <c r="D13" s="81" t="s">
        <v>58</v>
      </c>
      <c r="E13" s="18"/>
    </row>
    <row r="14" spans="1:5" x14ac:dyDescent="0.2">
      <c r="A14" s="24" t="s">
        <v>60</v>
      </c>
      <c r="B14" s="24" t="s">
        <v>61</v>
      </c>
      <c r="C14" s="25">
        <v>6</v>
      </c>
      <c r="D14" s="81" t="s">
        <v>62</v>
      </c>
      <c r="E14" s="18"/>
    </row>
    <row r="15" spans="1:5" x14ac:dyDescent="0.2">
      <c r="A15" s="24" t="s">
        <v>60</v>
      </c>
      <c r="B15" s="24" t="s">
        <v>63</v>
      </c>
      <c r="C15" s="25">
        <v>6</v>
      </c>
      <c r="D15" s="81" t="s">
        <v>62</v>
      </c>
    </row>
    <row r="16" spans="1:5" x14ac:dyDescent="0.2">
      <c r="A16" s="24" t="s">
        <v>78</v>
      </c>
      <c r="B16" s="24" t="s">
        <v>78</v>
      </c>
      <c r="C16" s="25">
        <v>6</v>
      </c>
      <c r="D16" s="81" t="s">
        <v>56</v>
      </c>
    </row>
    <row r="17" spans="1:4" x14ac:dyDescent="0.2">
      <c r="A17" s="80" t="s">
        <v>124</v>
      </c>
      <c r="B17" s="24" t="s">
        <v>125</v>
      </c>
      <c r="C17" s="25">
        <v>6</v>
      </c>
      <c r="D17" s="81" t="s">
        <v>64</v>
      </c>
    </row>
    <row r="18" spans="1:4" x14ac:dyDescent="0.2">
      <c r="A18" s="80" t="s">
        <v>124</v>
      </c>
      <c r="B18" s="80" t="s">
        <v>126</v>
      </c>
      <c r="C18" s="25">
        <v>6</v>
      </c>
      <c r="D18" s="81" t="s">
        <v>62</v>
      </c>
    </row>
    <row r="19" spans="1:4" x14ac:dyDescent="0.2">
      <c r="A19" s="24" t="s">
        <v>77</v>
      </c>
      <c r="B19" s="24" t="s">
        <v>77</v>
      </c>
      <c r="C19" s="25">
        <v>6</v>
      </c>
      <c r="D19" s="81" t="s">
        <v>59</v>
      </c>
    </row>
    <row r="20" spans="1:4" x14ac:dyDescent="0.2">
      <c r="A20" s="24" t="s">
        <v>130</v>
      </c>
      <c r="B20" s="24" t="s">
        <v>130</v>
      </c>
      <c r="C20" s="25">
        <v>6</v>
      </c>
      <c r="D20" s="81" t="s">
        <v>53</v>
      </c>
    </row>
    <row r="21" spans="1:4" x14ac:dyDescent="0.2">
      <c r="A21" s="24" t="s">
        <v>129</v>
      </c>
      <c r="B21" s="24" t="s">
        <v>129</v>
      </c>
      <c r="C21" s="25">
        <v>6</v>
      </c>
      <c r="D21" s="81" t="s">
        <v>62</v>
      </c>
    </row>
    <row r="22" spans="1:4" s="44" customFormat="1" ht="6" customHeight="1" x14ac:dyDescent="0.2">
      <c r="A22" s="231"/>
      <c r="B22" s="229"/>
      <c r="C22" s="229"/>
      <c r="D22" s="229"/>
    </row>
    <row r="23" spans="1:4" s="48" customFormat="1" x14ac:dyDescent="0.2">
      <c r="A23" s="32" t="s">
        <v>65</v>
      </c>
      <c r="B23" s="33"/>
      <c r="C23" s="33"/>
      <c r="D23" s="33"/>
    </row>
    <row r="24" spans="1:4" s="48" customFormat="1" x14ac:dyDescent="0.2">
      <c r="A24" s="228" t="s">
        <v>52</v>
      </c>
      <c r="B24" s="229"/>
      <c r="C24" s="229"/>
      <c r="D24" s="229"/>
    </row>
    <row r="25" spans="1:4" s="48" customFormat="1" x14ac:dyDescent="0.2">
      <c r="A25" s="34" t="s">
        <v>81</v>
      </c>
      <c r="B25" s="35" t="s">
        <v>71</v>
      </c>
      <c r="C25" s="37">
        <v>6</v>
      </c>
      <c r="D25" s="81" t="s">
        <v>58</v>
      </c>
    </row>
    <row r="26" spans="1:4" s="48" customFormat="1" x14ac:dyDescent="0.2">
      <c r="A26" s="34" t="s">
        <v>81</v>
      </c>
      <c r="B26" s="35" t="s">
        <v>75</v>
      </c>
      <c r="C26" s="37">
        <v>6</v>
      </c>
      <c r="D26" s="81" t="s">
        <v>56</v>
      </c>
    </row>
    <row r="27" spans="1:4" s="44" customFormat="1" x14ac:dyDescent="0.2">
      <c r="A27" s="24" t="s">
        <v>143</v>
      </c>
      <c r="B27" s="24" t="s">
        <v>141</v>
      </c>
      <c r="C27" s="37">
        <v>9</v>
      </c>
      <c r="D27" s="88" t="s">
        <v>59</v>
      </c>
    </row>
    <row r="28" spans="1:4" s="49" customFormat="1" x14ac:dyDescent="0.2">
      <c r="A28" s="35" t="s">
        <v>70</v>
      </c>
      <c r="B28" s="35" t="s">
        <v>70</v>
      </c>
      <c r="C28" s="37">
        <v>6</v>
      </c>
      <c r="D28" s="88" t="s">
        <v>53</v>
      </c>
    </row>
    <row r="29" spans="1:4" s="49" customFormat="1" x14ac:dyDescent="0.2">
      <c r="A29" s="89" t="s">
        <v>142</v>
      </c>
      <c r="B29" s="89" t="s">
        <v>142</v>
      </c>
      <c r="C29" s="37">
        <v>9</v>
      </c>
      <c r="D29" s="88" t="s">
        <v>59</v>
      </c>
    </row>
    <row r="30" spans="1:4" s="49" customFormat="1" x14ac:dyDescent="0.2">
      <c r="A30" s="90" t="s">
        <v>146</v>
      </c>
      <c r="B30" s="47"/>
      <c r="C30" s="46">
        <v>6</v>
      </c>
      <c r="D30" s="46"/>
    </row>
    <row r="31" spans="1:4" s="44" customFormat="1" x14ac:dyDescent="0.2">
      <c r="A31" s="90" t="s">
        <v>146</v>
      </c>
      <c r="B31" s="47"/>
      <c r="C31" s="46">
        <v>6</v>
      </c>
      <c r="D31" s="46"/>
    </row>
    <row r="32" spans="1:4" s="44" customFormat="1" x14ac:dyDescent="0.2">
      <c r="A32" s="34" t="s">
        <v>68</v>
      </c>
      <c r="B32" s="35"/>
      <c r="C32" s="37">
        <v>10</v>
      </c>
      <c r="D32" s="37"/>
    </row>
    <row r="33" spans="1:4" s="44" customFormat="1" x14ac:dyDescent="0.2">
      <c r="A33" s="34" t="s">
        <v>69</v>
      </c>
      <c r="B33" s="35"/>
      <c r="C33" s="37">
        <v>2</v>
      </c>
      <c r="D33" s="37"/>
    </row>
    <row r="34" spans="1:4" x14ac:dyDescent="0.2">
      <c r="A34" s="232"/>
      <c r="B34" s="101"/>
      <c r="C34" s="101"/>
      <c r="D34" s="102"/>
    </row>
    <row r="35" spans="1:4" x14ac:dyDescent="0.2">
      <c r="A35" s="232"/>
      <c r="B35" s="101"/>
      <c r="C35" s="101"/>
      <c r="D35" s="102"/>
    </row>
    <row r="36" spans="1:4" ht="22.5" customHeight="1" x14ac:dyDescent="0.2">
      <c r="A36" s="224" t="s">
        <v>147</v>
      </c>
      <c r="B36" s="225"/>
      <c r="C36" s="225"/>
      <c r="D36" s="225"/>
    </row>
  </sheetData>
  <sheetProtection password="CAAF" sheet="1" insertRows="0" deleteRows="0" selectLockedCells="1"/>
  <mergeCells count="13">
    <mergeCell ref="A36:D36"/>
    <mergeCell ref="A10:D10"/>
    <mergeCell ref="A24:D24"/>
    <mergeCell ref="A11:D11"/>
    <mergeCell ref="A22:D22"/>
    <mergeCell ref="A34:D34"/>
    <mergeCell ref="A35:D35"/>
    <mergeCell ref="A9:D9"/>
    <mergeCell ref="A1:D1"/>
    <mergeCell ref="A2:D2"/>
    <mergeCell ref="A5:D5"/>
    <mergeCell ref="B3:D3"/>
    <mergeCell ref="B4:D4"/>
  </mergeCells>
  <phoneticPr fontId="0" type="noConversion"/>
  <pageMargins left="0.78" right="0.22" top="0.31" bottom="0.21" header="0.33" footer="0.19"/>
  <pageSetup paperSize="9" scale="9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6"/>
  <sheetViews>
    <sheetView view="pageBreakPreview" zoomScaleNormal="100" workbookViewId="0">
      <selection activeCell="G34" sqref="G34"/>
    </sheetView>
  </sheetViews>
  <sheetFormatPr defaultColWidth="9.140625" defaultRowHeight="12.75" x14ac:dyDescent="0.2"/>
  <cols>
    <col min="1" max="1" width="37.7109375" style="1" customWidth="1"/>
    <col min="2" max="2" width="27.7109375" style="1" customWidth="1"/>
    <col min="3" max="3" width="13.7109375" style="3" customWidth="1"/>
    <col min="4" max="4" width="28.85546875" style="3" customWidth="1"/>
    <col min="5" max="16384" width="9.140625" style="1"/>
  </cols>
  <sheetData>
    <row r="1" spans="1:5" ht="60" customHeight="1" thickBot="1" x14ac:dyDescent="0.25">
      <c r="A1" s="133" t="s">
        <v>123</v>
      </c>
      <c r="B1" s="134"/>
      <c r="C1" s="134"/>
      <c r="D1" s="134"/>
    </row>
    <row r="2" spans="1:5" ht="5.25" customHeight="1" x14ac:dyDescent="0.2">
      <c r="A2" s="148"/>
      <c r="B2" s="149"/>
      <c r="C2" s="150"/>
      <c r="D2" s="150"/>
    </row>
    <row r="3" spans="1:5" x14ac:dyDescent="0.2">
      <c r="A3" s="4" t="s">
        <v>8</v>
      </c>
      <c r="B3" s="163">
        <f>RCP!B3</f>
        <v>0</v>
      </c>
      <c r="C3" s="199"/>
      <c r="D3" s="199"/>
    </row>
    <row r="4" spans="1:5" x14ac:dyDescent="0.2">
      <c r="A4" s="4" t="s">
        <v>2</v>
      </c>
      <c r="B4" s="163">
        <f>RCP!B4</f>
        <v>0</v>
      </c>
      <c r="C4" s="199"/>
      <c r="D4" s="199"/>
    </row>
    <row r="5" spans="1:5" ht="6" customHeight="1" thickBot="1" x14ac:dyDescent="0.25">
      <c r="A5" s="196"/>
      <c r="B5" s="197"/>
      <c r="C5" s="198"/>
      <c r="D5" s="198"/>
      <c r="E5" s="18"/>
    </row>
    <row r="6" spans="1:5" x14ac:dyDescent="0.2">
      <c r="A6" s="26"/>
      <c r="B6" s="27"/>
      <c r="C6" s="27"/>
      <c r="D6" s="27"/>
      <c r="E6" s="18"/>
    </row>
    <row r="7" spans="1:5" x14ac:dyDescent="0.2">
      <c r="A7" s="28" t="s">
        <v>48</v>
      </c>
      <c r="B7" s="29" t="s">
        <v>49</v>
      </c>
      <c r="C7" s="29" t="s">
        <v>50</v>
      </c>
      <c r="D7" s="29" t="s">
        <v>14</v>
      </c>
      <c r="E7" s="18"/>
    </row>
    <row r="8" spans="1:5" s="2" customFormat="1" x14ac:dyDescent="0.2">
      <c r="A8" s="30"/>
      <c r="B8" s="31"/>
      <c r="C8" s="31"/>
      <c r="D8" s="31"/>
      <c r="E8" s="19"/>
    </row>
    <row r="9" spans="1:5" ht="4.5" customHeight="1" x14ac:dyDescent="0.2">
      <c r="A9" s="222"/>
      <c r="B9" s="223"/>
      <c r="C9" s="223"/>
      <c r="D9" s="223"/>
      <c r="E9" s="18"/>
    </row>
    <row r="10" spans="1:5" x14ac:dyDescent="0.2">
      <c r="A10" s="226" t="s">
        <v>51</v>
      </c>
      <c r="B10" s="227"/>
      <c r="C10" s="227"/>
      <c r="D10" s="227"/>
      <c r="E10" s="18"/>
    </row>
    <row r="11" spans="1:5" x14ac:dyDescent="0.2">
      <c r="A11" s="230" t="s">
        <v>52</v>
      </c>
      <c r="B11" s="101"/>
      <c r="C11" s="101"/>
      <c r="D11" s="101"/>
      <c r="E11" s="18"/>
    </row>
    <row r="12" spans="1:5" x14ac:dyDescent="0.2">
      <c r="A12" s="24" t="s">
        <v>54</v>
      </c>
      <c r="B12" s="24" t="s">
        <v>55</v>
      </c>
      <c r="C12" s="25">
        <v>6</v>
      </c>
      <c r="D12" s="81" t="s">
        <v>56</v>
      </c>
      <c r="E12" s="18"/>
    </row>
    <row r="13" spans="1:5" x14ac:dyDescent="0.2">
      <c r="A13" s="24" t="s">
        <v>54</v>
      </c>
      <c r="B13" s="24" t="s">
        <v>57</v>
      </c>
      <c r="C13" s="25">
        <v>6</v>
      </c>
      <c r="D13" s="81" t="s">
        <v>58</v>
      </c>
      <c r="E13" s="18"/>
    </row>
    <row r="14" spans="1:5" x14ac:dyDescent="0.2">
      <c r="A14" s="24" t="s">
        <v>60</v>
      </c>
      <c r="B14" s="24" t="s">
        <v>61</v>
      </c>
      <c r="C14" s="25">
        <v>6</v>
      </c>
      <c r="D14" s="81" t="s">
        <v>62</v>
      </c>
      <c r="E14" s="18"/>
    </row>
    <row r="15" spans="1:5" x14ac:dyDescent="0.2">
      <c r="A15" s="24" t="s">
        <v>60</v>
      </c>
      <c r="B15" s="24" t="s">
        <v>63</v>
      </c>
      <c r="C15" s="25">
        <v>6</v>
      </c>
      <c r="D15" s="81" t="s">
        <v>62</v>
      </c>
    </row>
    <row r="16" spans="1:5" x14ac:dyDescent="0.2">
      <c r="A16" s="24" t="s">
        <v>78</v>
      </c>
      <c r="B16" s="24" t="s">
        <v>78</v>
      </c>
      <c r="C16" s="25">
        <v>6</v>
      </c>
      <c r="D16" s="81" t="s">
        <v>56</v>
      </c>
    </row>
    <row r="17" spans="1:4" x14ac:dyDescent="0.2">
      <c r="A17" s="80" t="s">
        <v>124</v>
      </c>
      <c r="B17" s="24" t="s">
        <v>125</v>
      </c>
      <c r="C17" s="25">
        <v>6</v>
      </c>
      <c r="D17" s="81" t="s">
        <v>64</v>
      </c>
    </row>
    <row r="18" spans="1:4" x14ac:dyDescent="0.2">
      <c r="A18" s="80" t="s">
        <v>124</v>
      </c>
      <c r="B18" s="80" t="s">
        <v>126</v>
      </c>
      <c r="C18" s="25">
        <v>6</v>
      </c>
      <c r="D18" s="81" t="s">
        <v>62</v>
      </c>
    </row>
    <row r="19" spans="1:4" x14ac:dyDescent="0.2">
      <c r="A19" s="24" t="s">
        <v>77</v>
      </c>
      <c r="B19" s="24" t="s">
        <v>77</v>
      </c>
      <c r="C19" s="25">
        <v>6</v>
      </c>
      <c r="D19" s="81" t="s">
        <v>59</v>
      </c>
    </row>
    <row r="20" spans="1:4" x14ac:dyDescent="0.2">
      <c r="A20" s="24" t="s">
        <v>127</v>
      </c>
      <c r="B20" s="24" t="s">
        <v>127</v>
      </c>
      <c r="C20" s="25">
        <v>6</v>
      </c>
      <c r="D20" s="81" t="s">
        <v>128</v>
      </c>
    </row>
    <row r="21" spans="1:4" x14ac:dyDescent="0.2">
      <c r="A21" s="24" t="s">
        <v>129</v>
      </c>
      <c r="B21" s="24" t="s">
        <v>129</v>
      </c>
      <c r="C21" s="25">
        <v>6</v>
      </c>
      <c r="D21" s="81" t="s">
        <v>62</v>
      </c>
    </row>
    <row r="22" spans="1:4" s="44" customFormat="1" ht="6" customHeight="1" x14ac:dyDescent="0.2">
      <c r="A22" s="231"/>
      <c r="B22" s="229"/>
      <c r="C22" s="229"/>
      <c r="D22" s="229"/>
    </row>
    <row r="23" spans="1:4" s="48" customFormat="1" x14ac:dyDescent="0.2">
      <c r="A23" s="32" t="s">
        <v>65</v>
      </c>
      <c r="B23" s="33"/>
      <c r="C23" s="33"/>
      <c r="D23" s="33"/>
    </row>
    <row r="24" spans="1:4" s="48" customFormat="1" x14ac:dyDescent="0.2">
      <c r="A24" s="228" t="s">
        <v>52</v>
      </c>
      <c r="B24" s="229"/>
      <c r="C24" s="229"/>
      <c r="D24" s="229"/>
    </row>
    <row r="25" spans="1:4" s="48" customFormat="1" x14ac:dyDescent="0.2">
      <c r="A25" s="80" t="s">
        <v>148</v>
      </c>
      <c r="B25" s="80" t="s">
        <v>149</v>
      </c>
      <c r="C25" s="37">
        <v>6</v>
      </c>
      <c r="D25" s="81" t="s">
        <v>134</v>
      </c>
    </row>
    <row r="26" spans="1:4" s="48" customFormat="1" x14ac:dyDescent="0.2">
      <c r="A26" s="80" t="s">
        <v>148</v>
      </c>
      <c r="B26" s="24" t="s">
        <v>150</v>
      </c>
      <c r="C26" s="37">
        <v>6</v>
      </c>
      <c r="D26" s="81" t="s">
        <v>62</v>
      </c>
    </row>
    <row r="27" spans="1:4" s="48" customFormat="1" x14ac:dyDescent="0.2">
      <c r="A27" s="24" t="s">
        <v>151</v>
      </c>
      <c r="B27" s="24" t="s">
        <v>152</v>
      </c>
      <c r="C27" s="37">
        <v>6</v>
      </c>
      <c r="D27" s="81" t="s">
        <v>134</v>
      </c>
    </row>
    <row r="28" spans="1:4" s="48" customFormat="1" x14ac:dyDescent="0.2">
      <c r="A28" s="24" t="s">
        <v>151</v>
      </c>
      <c r="B28" s="24" t="s">
        <v>153</v>
      </c>
      <c r="C28" s="37">
        <v>6</v>
      </c>
      <c r="D28" s="81" t="s">
        <v>154</v>
      </c>
    </row>
    <row r="29" spans="1:4" s="44" customFormat="1" x14ac:dyDescent="0.2">
      <c r="A29" s="24" t="s">
        <v>155</v>
      </c>
      <c r="B29" s="24" t="s">
        <v>155</v>
      </c>
      <c r="C29" s="37">
        <v>6</v>
      </c>
      <c r="D29" s="81" t="s">
        <v>58</v>
      </c>
    </row>
    <row r="30" spans="1:4" s="49" customFormat="1" x14ac:dyDescent="0.2">
      <c r="A30" s="24" t="s">
        <v>156</v>
      </c>
      <c r="B30" s="24" t="s">
        <v>156</v>
      </c>
      <c r="C30" s="37">
        <v>6</v>
      </c>
      <c r="D30" s="81" t="s">
        <v>58</v>
      </c>
    </row>
    <row r="31" spans="1:4" s="49" customFormat="1" x14ac:dyDescent="0.2">
      <c r="A31" s="45" t="s">
        <v>67</v>
      </c>
      <c r="B31" s="47"/>
      <c r="C31" s="46">
        <v>6</v>
      </c>
      <c r="D31" s="46"/>
    </row>
    <row r="32" spans="1:4" s="44" customFormat="1" x14ac:dyDescent="0.2">
      <c r="A32" s="45" t="s">
        <v>67</v>
      </c>
      <c r="B32" s="47"/>
      <c r="C32" s="46">
        <v>6</v>
      </c>
      <c r="D32" s="46"/>
    </row>
    <row r="33" spans="1:4" s="44" customFormat="1" x14ac:dyDescent="0.2">
      <c r="A33" s="34" t="s">
        <v>68</v>
      </c>
      <c r="B33" s="35"/>
      <c r="C33" s="37">
        <v>10</v>
      </c>
      <c r="D33" s="37"/>
    </row>
    <row r="34" spans="1:4" s="44" customFormat="1" x14ac:dyDescent="0.2">
      <c r="A34" s="34" t="s">
        <v>69</v>
      </c>
      <c r="B34" s="35"/>
      <c r="C34" s="37">
        <v>2</v>
      </c>
      <c r="D34" s="37"/>
    </row>
    <row r="35" spans="1:4" x14ac:dyDescent="0.2">
      <c r="A35" s="232"/>
      <c r="B35" s="101"/>
      <c r="C35" s="101"/>
      <c r="D35" s="102"/>
    </row>
    <row r="36" spans="1:4" ht="22.5" customHeight="1" x14ac:dyDescent="0.2">
      <c r="A36" s="233"/>
      <c r="B36" s="225"/>
      <c r="C36" s="225"/>
      <c r="D36" s="225"/>
    </row>
  </sheetData>
  <sheetProtection password="CAAF" sheet="1" insertRows="0" deleteRows="0" selectLockedCells="1"/>
  <mergeCells count="12">
    <mergeCell ref="A1:D1"/>
    <mergeCell ref="A2:D2"/>
    <mergeCell ref="B3:D3"/>
    <mergeCell ref="B4:D4"/>
    <mergeCell ref="A5:D5"/>
    <mergeCell ref="A35:D35"/>
    <mergeCell ref="A36:D36"/>
    <mergeCell ref="A9:D9"/>
    <mergeCell ref="A10:D10"/>
    <mergeCell ref="A11:D11"/>
    <mergeCell ref="A22:D22"/>
    <mergeCell ref="A24:D24"/>
  </mergeCells>
  <pageMargins left="0.78" right="0.22" top="0.31" bottom="0.21" header="0.33" footer="0.19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ISTRUZIONI</vt:lpstr>
      <vt:lpstr>RCP</vt:lpstr>
      <vt:lpstr>ESITO DEL TEST</vt:lpstr>
      <vt:lpstr>SPI LM-82</vt:lpstr>
      <vt:lpstr>MAF LM-82</vt:lpstr>
      <vt:lpstr>STAT LM-82</vt:lpstr>
      <vt:lpstr>'ESITO DEL TEST'!Area_stampa</vt:lpstr>
      <vt:lpstr>'MAF LM-82'!Area_stampa</vt:lpstr>
      <vt:lpstr>'SPI LM-82'!Area_stampa</vt:lpstr>
      <vt:lpstr>'STAT LM-82'!Area_stampa</vt:lpstr>
    </vt:vector>
  </TitlesOfParts>
  <Company>Unimib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donzelli</dc:creator>
  <cp:lastModifiedBy>federico.camerlenghi@unimib.it</cp:lastModifiedBy>
  <cp:lastPrinted>2015-03-17T14:28:10Z</cp:lastPrinted>
  <dcterms:created xsi:type="dcterms:W3CDTF">2002-06-19T10:25:11Z</dcterms:created>
  <dcterms:modified xsi:type="dcterms:W3CDTF">2025-04-16T08:46:11Z</dcterms:modified>
</cp:coreProperties>
</file>